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084969\DCD\Open Banking\Relatório Trimestral - Disp Perf\PT\2021_3T\"/>
    </mc:Choice>
  </mc:AlternateContent>
  <bookViews>
    <workbookView xWindow="0" yWindow="0" windowWidth="20220" windowHeight="7635"/>
  </bookViews>
  <sheets>
    <sheet name="CGD 3T 2021 PT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7" i="7"/>
  <c r="E6" i="7"/>
</calcChain>
</file>

<file path=xl/sharedStrings.xml><?xml version="1.0" encoding="utf-8"?>
<sst xmlns="http://schemas.openxmlformats.org/spreadsheetml/2006/main" count="147" uniqueCount="35">
  <si>
    <t>ASPSP:</t>
  </si>
  <si>
    <t>CGD</t>
  </si>
  <si>
    <t>Periodo:</t>
  </si>
  <si>
    <t>Ref.</t>
  </si>
  <si>
    <t>SLA</t>
  </si>
  <si>
    <t>EBA GL</t>
  </si>
  <si>
    <t>SLA1</t>
  </si>
  <si>
    <t>Disponibilidade das API PSD2</t>
  </si>
  <si>
    <t>SLA2</t>
  </si>
  <si>
    <t>Perfomance para PISP</t>
  </si>
  <si>
    <t>SLA3</t>
  </si>
  <si>
    <t>Perfomance para AISP</t>
  </si>
  <si>
    <t>SLA4</t>
  </si>
  <si>
    <t>Perfomance para CBPII</t>
  </si>
  <si>
    <t>SLA5</t>
  </si>
  <si>
    <t>Taxa de Erros nas respostas aos TPPs</t>
  </si>
  <si>
    <t>5.000 milisegundos</t>
  </si>
  <si>
    <t>7.000 milisegundos</t>
  </si>
  <si>
    <t>2.2</t>
  </si>
  <si>
    <t>2.3.a</t>
  </si>
  <si>
    <t>2.3.b</t>
  </si>
  <si>
    <t>2.3.c</t>
  </si>
  <si>
    <t>Total</t>
  </si>
  <si>
    <t>Disponibilidade das API PSD2 *</t>
  </si>
  <si>
    <t>99,0%</t>
  </si>
  <si>
    <t>Performance para PISP</t>
  </si>
  <si>
    <t>0</t>
  </si>
  <si>
    <t>Performance para AISP</t>
  </si>
  <si>
    <t>Performance para CBPII</t>
  </si>
  <si>
    <t>10%</t>
  </si>
  <si>
    <t>2.3d</t>
  </si>
  <si>
    <t>Canais Homebanking</t>
  </si>
  <si>
    <t>Canal API DSP2</t>
  </si>
  <si>
    <t>3º trimestre 2021</t>
  </si>
  <si>
    <t>2.3.d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</si>
</sst>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"/>
    <numFmt numFmtId="165" formatCode="dd\-mmm\-yy"/>
    <numFmt numFmtId="166" formatCode="#,##0_);\(#,##0\)"/>
    <numFmt numFmtId="167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/>
    <xf numFmtId="166" fontId="2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6" fillId="0" borderId="1" xfId="1" quotePrefix="1" applyNumberFormat="1" applyFont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6"/>
  <sheetViews>
    <sheetView tabSelected="1" zoomScaleNormal="100" workbookViewId="0">
      <selection activeCell="E3" sqref="E3"/>
    </sheetView>
  </sheetViews>
  <sheetFormatPr defaultColWidth="10" defaultRowHeight="19.5" customHeight="1" x14ac:dyDescent="0.25"/>
  <cols>
    <col min="1" max="1" width="8.7109375" bestFit="1" customWidth="1"/>
    <col min="2" max="2" width="36" bestFit="1" customWidth="1"/>
    <col min="3" max="3" width="18.42578125" bestFit="1" customWidth="1"/>
    <col min="4" max="4" width="7.85546875" bestFit="1" customWidth="1"/>
    <col min="5" max="5" width="9.140625" customWidth="1"/>
    <col min="6" max="36" width="8" bestFit="1" customWidth="1"/>
    <col min="37" max="67" width="8.85546875" bestFit="1" customWidth="1"/>
    <col min="68" max="97" width="8.5703125" bestFit="1" customWidth="1"/>
  </cols>
  <sheetData>
    <row r="1" spans="1:156" ht="19.5" customHeight="1" x14ac:dyDescent="0.25">
      <c r="A1" s="10" t="s">
        <v>0</v>
      </c>
      <c r="B1" s="1" t="s">
        <v>1</v>
      </c>
    </row>
    <row r="2" spans="1:156" ht="19.5" customHeight="1" x14ac:dyDescent="0.25">
      <c r="A2" s="10" t="s">
        <v>2</v>
      </c>
      <c r="B2" s="2" t="s">
        <v>33</v>
      </c>
    </row>
    <row r="4" spans="1:156" s="3" customFormat="1" ht="19.5" customHeight="1" x14ac:dyDescent="0.25">
      <c r="A4" s="11" t="s">
        <v>3</v>
      </c>
      <c r="B4" s="11" t="s">
        <v>31</v>
      </c>
      <c r="C4" s="11" t="s">
        <v>4</v>
      </c>
      <c r="D4" s="11" t="s">
        <v>5</v>
      </c>
      <c r="E4" s="11" t="s">
        <v>22</v>
      </c>
      <c r="F4" s="14">
        <v>44378</v>
      </c>
      <c r="G4" s="14">
        <v>44379</v>
      </c>
      <c r="H4" s="14">
        <v>44380</v>
      </c>
      <c r="I4" s="14">
        <v>44381</v>
      </c>
      <c r="J4" s="14">
        <v>44382</v>
      </c>
      <c r="K4" s="14">
        <v>44383</v>
      </c>
      <c r="L4" s="14">
        <v>44384</v>
      </c>
      <c r="M4" s="14">
        <v>44385</v>
      </c>
      <c r="N4" s="14">
        <v>44386</v>
      </c>
      <c r="O4" s="14">
        <v>44387</v>
      </c>
      <c r="P4" s="14">
        <v>44388</v>
      </c>
      <c r="Q4" s="14">
        <v>44389</v>
      </c>
      <c r="R4" s="14">
        <v>44390</v>
      </c>
      <c r="S4" s="14">
        <v>44391</v>
      </c>
      <c r="T4" s="14">
        <v>44392</v>
      </c>
      <c r="U4" s="14">
        <v>44393</v>
      </c>
      <c r="V4" s="14">
        <v>44394</v>
      </c>
      <c r="W4" s="14">
        <v>44395</v>
      </c>
      <c r="X4" s="14">
        <v>44396</v>
      </c>
      <c r="Y4" s="14">
        <v>44397</v>
      </c>
      <c r="Z4" s="14">
        <v>44398</v>
      </c>
      <c r="AA4" s="14">
        <v>44399</v>
      </c>
      <c r="AB4" s="14">
        <v>44400</v>
      </c>
      <c r="AC4" s="14">
        <v>44401</v>
      </c>
      <c r="AD4" s="14">
        <v>44402</v>
      </c>
      <c r="AE4" s="14">
        <v>44403</v>
      </c>
      <c r="AF4" s="14">
        <v>44404</v>
      </c>
      <c r="AG4" s="14">
        <v>44405</v>
      </c>
      <c r="AH4" s="14">
        <v>44406</v>
      </c>
      <c r="AI4" s="14">
        <v>44407</v>
      </c>
      <c r="AJ4" s="14">
        <v>44408</v>
      </c>
      <c r="AK4" s="14">
        <v>44409</v>
      </c>
      <c r="AL4" s="14">
        <v>44410</v>
      </c>
      <c r="AM4" s="14">
        <v>44411</v>
      </c>
      <c r="AN4" s="14">
        <v>44412</v>
      </c>
      <c r="AO4" s="14">
        <v>44413</v>
      </c>
      <c r="AP4" s="14">
        <v>44414</v>
      </c>
      <c r="AQ4" s="14">
        <v>44415</v>
      </c>
      <c r="AR4" s="14">
        <v>44416</v>
      </c>
      <c r="AS4" s="14">
        <v>44417</v>
      </c>
      <c r="AT4" s="14">
        <v>44418</v>
      </c>
      <c r="AU4" s="14">
        <v>44419</v>
      </c>
      <c r="AV4" s="14">
        <v>44420</v>
      </c>
      <c r="AW4" s="14">
        <v>44421</v>
      </c>
      <c r="AX4" s="14">
        <v>44422</v>
      </c>
      <c r="AY4" s="14">
        <v>44423</v>
      </c>
      <c r="AZ4" s="14">
        <v>44424</v>
      </c>
      <c r="BA4" s="14">
        <v>44425</v>
      </c>
      <c r="BB4" s="14">
        <v>44426</v>
      </c>
      <c r="BC4" s="14">
        <v>44427</v>
      </c>
      <c r="BD4" s="14">
        <v>44428</v>
      </c>
      <c r="BE4" s="14">
        <v>44429</v>
      </c>
      <c r="BF4" s="14">
        <v>44430</v>
      </c>
      <c r="BG4" s="14">
        <v>44431</v>
      </c>
      <c r="BH4" s="14">
        <v>44432</v>
      </c>
      <c r="BI4" s="14">
        <v>44433</v>
      </c>
      <c r="BJ4" s="14">
        <v>44434</v>
      </c>
      <c r="BK4" s="14">
        <v>44435</v>
      </c>
      <c r="BL4" s="14">
        <v>44436</v>
      </c>
      <c r="BM4" s="14">
        <v>44437</v>
      </c>
      <c r="BN4" s="14">
        <v>44438</v>
      </c>
      <c r="BO4" s="14">
        <v>44439</v>
      </c>
      <c r="BP4" s="14">
        <v>44440</v>
      </c>
      <c r="BQ4" s="14">
        <v>44441</v>
      </c>
      <c r="BR4" s="14">
        <v>44442</v>
      </c>
      <c r="BS4" s="14">
        <v>44443</v>
      </c>
      <c r="BT4" s="14">
        <v>44444</v>
      </c>
      <c r="BU4" s="14">
        <v>44445</v>
      </c>
      <c r="BV4" s="14">
        <v>44446</v>
      </c>
      <c r="BW4" s="14">
        <v>44447</v>
      </c>
      <c r="BX4" s="14">
        <v>44448</v>
      </c>
      <c r="BY4" s="14">
        <v>44449</v>
      </c>
      <c r="BZ4" s="14">
        <v>44450</v>
      </c>
      <c r="CA4" s="14">
        <v>44451</v>
      </c>
      <c r="CB4" s="14">
        <v>44452</v>
      </c>
      <c r="CC4" s="14">
        <v>44453</v>
      </c>
      <c r="CD4" s="14">
        <v>44454</v>
      </c>
      <c r="CE4" s="14">
        <v>44455</v>
      </c>
      <c r="CF4" s="14">
        <v>44456</v>
      </c>
      <c r="CG4" s="14">
        <v>44457</v>
      </c>
      <c r="CH4" s="14">
        <v>44458</v>
      </c>
      <c r="CI4" s="14">
        <v>44459</v>
      </c>
      <c r="CJ4" s="14">
        <v>44460</v>
      </c>
      <c r="CK4" s="14">
        <v>44461</v>
      </c>
      <c r="CL4" s="14">
        <v>44462</v>
      </c>
      <c r="CM4" s="14">
        <v>44463</v>
      </c>
      <c r="CN4" s="14">
        <v>44464</v>
      </c>
      <c r="CO4" s="14">
        <v>44465</v>
      </c>
      <c r="CP4" s="14">
        <v>44466</v>
      </c>
      <c r="CQ4" s="14">
        <v>44467</v>
      </c>
      <c r="CR4" s="14">
        <v>44468</v>
      </c>
      <c r="CS4" s="14">
        <v>44469</v>
      </c>
    </row>
    <row r="5" spans="1:156" s="3" customFormat="1" ht="19.5" customHeight="1" x14ac:dyDescent="0.25">
      <c r="A5" s="12" t="s">
        <v>6</v>
      </c>
      <c r="B5" s="12" t="s">
        <v>7</v>
      </c>
      <c r="C5" s="12" t="s">
        <v>24</v>
      </c>
      <c r="D5" s="13" t="s">
        <v>18</v>
      </c>
      <c r="E5" s="15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18">
        <v>1</v>
      </c>
      <c r="Y5" s="18">
        <v>1</v>
      </c>
      <c r="Z5" s="18">
        <v>1</v>
      </c>
      <c r="AA5" s="18">
        <v>1</v>
      </c>
      <c r="AB5" s="18">
        <v>1</v>
      </c>
      <c r="AC5" s="18">
        <v>1</v>
      </c>
      <c r="AD5" s="18">
        <v>1</v>
      </c>
      <c r="AE5" s="18">
        <v>1</v>
      </c>
      <c r="AF5" s="18">
        <v>1</v>
      </c>
      <c r="AG5" s="18">
        <v>1</v>
      </c>
      <c r="AH5" s="18">
        <v>1</v>
      </c>
      <c r="AI5" s="18">
        <v>1</v>
      </c>
      <c r="AJ5" s="18">
        <v>1</v>
      </c>
      <c r="AK5" s="18">
        <v>1</v>
      </c>
      <c r="AL5" s="18">
        <v>1</v>
      </c>
      <c r="AM5" s="18">
        <v>1</v>
      </c>
      <c r="AN5" s="18">
        <v>1</v>
      </c>
      <c r="AO5" s="18">
        <v>1</v>
      </c>
      <c r="AP5" s="18">
        <v>1</v>
      </c>
      <c r="AQ5" s="18">
        <v>1</v>
      </c>
      <c r="AR5" s="18">
        <v>1</v>
      </c>
      <c r="AS5" s="18">
        <v>1</v>
      </c>
      <c r="AT5" s="18">
        <v>1</v>
      </c>
      <c r="AU5" s="18">
        <v>1</v>
      </c>
      <c r="AV5" s="18">
        <v>1</v>
      </c>
      <c r="AW5" s="18">
        <v>1</v>
      </c>
      <c r="AX5" s="18">
        <v>1</v>
      </c>
      <c r="AY5" s="18">
        <v>1</v>
      </c>
      <c r="AZ5" s="18">
        <v>1</v>
      </c>
      <c r="BA5" s="18">
        <v>1</v>
      </c>
      <c r="BB5" s="18">
        <v>1</v>
      </c>
      <c r="BC5" s="18">
        <v>1</v>
      </c>
      <c r="BD5" s="18">
        <v>1</v>
      </c>
      <c r="BE5" s="18">
        <v>1</v>
      </c>
      <c r="BF5" s="18">
        <v>1</v>
      </c>
      <c r="BG5" s="18">
        <v>1</v>
      </c>
      <c r="BH5" s="18">
        <v>1</v>
      </c>
      <c r="BI5" s="18">
        <v>1</v>
      </c>
      <c r="BJ5" s="18">
        <v>1</v>
      </c>
      <c r="BK5" s="18">
        <v>1</v>
      </c>
      <c r="BL5" s="18">
        <v>1</v>
      </c>
      <c r="BM5" s="18">
        <v>1</v>
      </c>
      <c r="BN5" s="18">
        <v>1</v>
      </c>
      <c r="BO5" s="18">
        <v>1</v>
      </c>
      <c r="BP5" s="18">
        <v>1</v>
      </c>
      <c r="BQ5" s="18">
        <v>1</v>
      </c>
      <c r="BR5" s="18">
        <v>1</v>
      </c>
      <c r="BS5" s="18">
        <v>1</v>
      </c>
      <c r="BT5" s="18">
        <v>1</v>
      </c>
      <c r="BU5" s="18">
        <v>1</v>
      </c>
      <c r="BV5" s="18">
        <v>1</v>
      </c>
      <c r="BW5" s="18">
        <v>1</v>
      </c>
      <c r="BX5" s="18">
        <v>1</v>
      </c>
      <c r="BY5" s="18">
        <v>1</v>
      </c>
      <c r="BZ5" s="18">
        <v>1</v>
      </c>
      <c r="CA5" s="18">
        <v>1</v>
      </c>
      <c r="CB5" s="18">
        <v>1</v>
      </c>
      <c r="CC5" s="18">
        <v>1</v>
      </c>
      <c r="CD5" s="18">
        <v>1</v>
      </c>
      <c r="CE5" s="18">
        <v>1</v>
      </c>
      <c r="CF5" s="18">
        <v>1</v>
      </c>
      <c r="CG5" s="18">
        <v>1</v>
      </c>
      <c r="CH5" s="18">
        <v>1</v>
      </c>
      <c r="CI5" s="18">
        <v>1</v>
      </c>
      <c r="CJ5" s="18">
        <v>1</v>
      </c>
      <c r="CK5" s="18">
        <v>1</v>
      </c>
      <c r="CL5" s="18">
        <v>1</v>
      </c>
      <c r="CM5" s="18">
        <v>1</v>
      </c>
      <c r="CN5" s="18">
        <v>1</v>
      </c>
      <c r="CO5" s="18">
        <v>1</v>
      </c>
      <c r="CP5" s="18">
        <v>1</v>
      </c>
      <c r="CQ5" s="18">
        <v>1</v>
      </c>
      <c r="CR5" s="18">
        <v>1</v>
      </c>
      <c r="CS5" s="18">
        <v>1</v>
      </c>
    </row>
    <row r="6" spans="1:156" s="3" customFormat="1" ht="19.5" customHeight="1" x14ac:dyDescent="0.25">
      <c r="A6" s="12" t="s">
        <v>8</v>
      </c>
      <c r="B6" s="12" t="s">
        <v>9</v>
      </c>
      <c r="C6" s="12" t="s">
        <v>16</v>
      </c>
      <c r="D6" s="13" t="s">
        <v>19</v>
      </c>
      <c r="E6" s="16">
        <f>AVERAGE(F6:CR6)</f>
        <v>155.43956043956044</v>
      </c>
      <c r="F6" s="20">
        <v>151</v>
      </c>
      <c r="G6" s="20">
        <v>156</v>
      </c>
      <c r="H6" s="20">
        <v>135</v>
      </c>
      <c r="I6" s="20">
        <v>145</v>
      </c>
      <c r="J6" s="20">
        <v>160</v>
      </c>
      <c r="K6" s="20">
        <v>162</v>
      </c>
      <c r="L6" s="20">
        <v>160</v>
      </c>
      <c r="M6" s="20">
        <v>149</v>
      </c>
      <c r="N6" s="20">
        <v>155</v>
      </c>
      <c r="O6" s="20">
        <v>133</v>
      </c>
      <c r="P6" s="20">
        <v>152</v>
      </c>
      <c r="Q6" s="20">
        <v>152</v>
      </c>
      <c r="R6" s="20">
        <v>158</v>
      </c>
      <c r="S6" s="20">
        <v>153</v>
      </c>
      <c r="T6" s="20">
        <v>150</v>
      </c>
      <c r="U6" s="20">
        <v>150</v>
      </c>
      <c r="V6" s="20">
        <v>132</v>
      </c>
      <c r="W6" s="20">
        <v>140</v>
      </c>
      <c r="X6" s="20">
        <v>152</v>
      </c>
      <c r="Y6" s="20">
        <v>155</v>
      </c>
      <c r="Z6" s="20">
        <v>146</v>
      </c>
      <c r="AA6" s="20">
        <v>154</v>
      </c>
      <c r="AB6" s="20">
        <v>153</v>
      </c>
      <c r="AC6" s="20">
        <v>141</v>
      </c>
      <c r="AD6" s="20">
        <v>136</v>
      </c>
      <c r="AE6" s="20">
        <v>150</v>
      </c>
      <c r="AF6" s="20">
        <v>156</v>
      </c>
      <c r="AG6" s="20">
        <v>161</v>
      </c>
      <c r="AH6" s="20">
        <v>157</v>
      </c>
      <c r="AI6" s="20">
        <v>160</v>
      </c>
      <c r="AJ6" s="20">
        <v>137</v>
      </c>
      <c r="AK6" s="20">
        <v>149</v>
      </c>
      <c r="AL6" s="20">
        <v>157</v>
      </c>
      <c r="AM6" s="20">
        <v>180</v>
      </c>
      <c r="AN6" s="20">
        <v>169</v>
      </c>
      <c r="AO6" s="20">
        <v>160</v>
      </c>
      <c r="AP6" s="20">
        <v>165</v>
      </c>
      <c r="AQ6" s="20">
        <v>133</v>
      </c>
      <c r="AR6" s="20">
        <v>154</v>
      </c>
      <c r="AS6" s="20">
        <v>152</v>
      </c>
      <c r="AT6" s="20">
        <v>168</v>
      </c>
      <c r="AU6" s="20">
        <v>172</v>
      </c>
      <c r="AV6" s="20">
        <v>166</v>
      </c>
      <c r="AW6" s="20">
        <v>171</v>
      </c>
      <c r="AX6" s="20">
        <v>140</v>
      </c>
      <c r="AY6" s="20">
        <v>144</v>
      </c>
      <c r="AZ6" s="20">
        <v>145</v>
      </c>
      <c r="BA6" s="20">
        <v>163</v>
      </c>
      <c r="BB6" s="20">
        <v>156</v>
      </c>
      <c r="BC6" s="20">
        <v>150</v>
      </c>
      <c r="BD6" s="20">
        <v>145</v>
      </c>
      <c r="BE6" s="20">
        <v>134</v>
      </c>
      <c r="BF6" s="20">
        <v>139</v>
      </c>
      <c r="BG6" s="20">
        <v>150</v>
      </c>
      <c r="BH6" s="20">
        <v>156</v>
      </c>
      <c r="BI6" s="20">
        <v>155</v>
      </c>
      <c r="BJ6" s="20">
        <v>149</v>
      </c>
      <c r="BK6" s="20">
        <v>154</v>
      </c>
      <c r="BL6" s="20">
        <v>140</v>
      </c>
      <c r="BM6" s="20">
        <v>149</v>
      </c>
      <c r="BN6" s="20">
        <v>180</v>
      </c>
      <c r="BO6" s="20">
        <v>167</v>
      </c>
      <c r="BP6" s="20">
        <v>164</v>
      </c>
      <c r="BQ6" s="20">
        <v>167</v>
      </c>
      <c r="BR6" s="20">
        <v>164</v>
      </c>
      <c r="BS6" s="20">
        <v>151</v>
      </c>
      <c r="BT6" s="20">
        <v>157</v>
      </c>
      <c r="BU6" s="20">
        <v>169</v>
      </c>
      <c r="BV6" s="20">
        <v>170</v>
      </c>
      <c r="BW6" s="20">
        <v>177</v>
      </c>
      <c r="BX6" s="20">
        <v>173</v>
      </c>
      <c r="BY6" s="20">
        <v>172</v>
      </c>
      <c r="BZ6" s="20">
        <v>140</v>
      </c>
      <c r="CA6" s="20">
        <v>156</v>
      </c>
      <c r="CB6" s="20">
        <v>166</v>
      </c>
      <c r="CC6" s="20">
        <v>173</v>
      </c>
      <c r="CD6" s="20">
        <v>175</v>
      </c>
      <c r="CE6" s="20">
        <v>160</v>
      </c>
      <c r="CF6" s="20">
        <v>164</v>
      </c>
      <c r="CG6" s="20">
        <v>139</v>
      </c>
      <c r="CH6" s="20">
        <v>153</v>
      </c>
      <c r="CI6" s="20">
        <v>157</v>
      </c>
      <c r="CJ6" s="20">
        <v>160</v>
      </c>
      <c r="CK6" s="20">
        <v>154</v>
      </c>
      <c r="CL6" s="20">
        <v>149</v>
      </c>
      <c r="CM6" s="20">
        <v>157</v>
      </c>
      <c r="CN6" s="20">
        <v>138</v>
      </c>
      <c r="CO6" s="20">
        <v>146</v>
      </c>
      <c r="CP6" s="20">
        <v>194</v>
      </c>
      <c r="CQ6" s="20">
        <v>165</v>
      </c>
      <c r="CR6" s="20">
        <v>172</v>
      </c>
      <c r="CS6" s="20">
        <v>166</v>
      </c>
    </row>
    <row r="7" spans="1:156" s="3" customFormat="1" ht="19.5" customHeight="1" x14ac:dyDescent="0.25">
      <c r="A7" s="12" t="s">
        <v>10</v>
      </c>
      <c r="B7" s="12" t="s">
        <v>11</v>
      </c>
      <c r="C7" s="12" t="s">
        <v>17</v>
      </c>
      <c r="D7" s="13" t="s">
        <v>21</v>
      </c>
      <c r="E7" s="16">
        <f>AVERAGE(F7:CR7)</f>
        <v>241.38461538461539</v>
      </c>
      <c r="F7" s="21">
        <v>243</v>
      </c>
      <c r="G7" s="21">
        <v>235</v>
      </c>
      <c r="H7" s="21">
        <v>190</v>
      </c>
      <c r="I7" s="21">
        <v>228</v>
      </c>
      <c r="J7" s="21">
        <v>275</v>
      </c>
      <c r="K7" s="21">
        <v>256</v>
      </c>
      <c r="L7" s="21">
        <v>259</v>
      </c>
      <c r="M7" s="21">
        <v>245</v>
      </c>
      <c r="N7" s="21">
        <v>266</v>
      </c>
      <c r="O7" s="21">
        <v>195</v>
      </c>
      <c r="P7" s="21">
        <v>231</v>
      </c>
      <c r="Q7" s="21">
        <v>261</v>
      </c>
      <c r="R7" s="21">
        <v>259</v>
      </c>
      <c r="S7" s="21">
        <v>205</v>
      </c>
      <c r="T7" s="21">
        <v>256</v>
      </c>
      <c r="U7" s="21">
        <v>263</v>
      </c>
      <c r="V7" s="21">
        <v>208</v>
      </c>
      <c r="W7" s="21">
        <v>229</v>
      </c>
      <c r="X7" s="21">
        <v>277</v>
      </c>
      <c r="Y7" s="21">
        <v>268</v>
      </c>
      <c r="Z7" s="21">
        <v>250</v>
      </c>
      <c r="AA7" s="21">
        <v>260</v>
      </c>
      <c r="AB7" s="21">
        <v>213</v>
      </c>
      <c r="AC7" s="21">
        <v>223</v>
      </c>
      <c r="AD7" s="21">
        <v>160</v>
      </c>
      <c r="AE7" s="21">
        <v>237</v>
      </c>
      <c r="AF7" s="21">
        <v>234</v>
      </c>
      <c r="AG7" s="21">
        <v>247</v>
      </c>
      <c r="AH7" s="21">
        <v>245</v>
      </c>
      <c r="AI7" s="21">
        <v>249</v>
      </c>
      <c r="AJ7" s="21">
        <v>181</v>
      </c>
      <c r="AK7" s="21">
        <v>201</v>
      </c>
      <c r="AL7" s="21">
        <v>256</v>
      </c>
      <c r="AM7" s="21">
        <v>258</v>
      </c>
      <c r="AN7" s="21">
        <v>258</v>
      </c>
      <c r="AO7" s="21">
        <v>250</v>
      </c>
      <c r="AP7" s="21">
        <v>227</v>
      </c>
      <c r="AQ7" s="21">
        <v>170</v>
      </c>
      <c r="AR7" s="21">
        <v>184</v>
      </c>
      <c r="AS7" s="21">
        <v>241</v>
      </c>
      <c r="AT7" s="21">
        <v>240</v>
      </c>
      <c r="AU7" s="21">
        <v>236</v>
      </c>
      <c r="AV7" s="21">
        <v>234</v>
      </c>
      <c r="AW7" s="21">
        <v>239</v>
      </c>
      <c r="AX7" s="21">
        <v>183</v>
      </c>
      <c r="AY7" s="21">
        <v>203</v>
      </c>
      <c r="AZ7" s="21">
        <v>242</v>
      </c>
      <c r="BA7" s="21">
        <v>274</v>
      </c>
      <c r="BB7" s="21">
        <v>244</v>
      </c>
      <c r="BC7" s="21">
        <v>247</v>
      </c>
      <c r="BD7" s="21">
        <v>244</v>
      </c>
      <c r="BE7" s="21">
        <v>193</v>
      </c>
      <c r="BF7" s="21">
        <v>191</v>
      </c>
      <c r="BG7" s="21">
        <v>248</v>
      </c>
      <c r="BH7" s="21">
        <v>244</v>
      </c>
      <c r="BI7" s="21">
        <v>241</v>
      </c>
      <c r="BJ7" s="21">
        <v>232</v>
      </c>
      <c r="BK7" s="21">
        <v>243</v>
      </c>
      <c r="BL7" s="21">
        <v>183</v>
      </c>
      <c r="BM7" s="21">
        <v>192</v>
      </c>
      <c r="BN7" s="21">
        <v>262</v>
      </c>
      <c r="BO7" s="21">
        <v>255</v>
      </c>
      <c r="BP7" s="21">
        <v>266</v>
      </c>
      <c r="BQ7" s="21">
        <v>256</v>
      </c>
      <c r="BR7" s="21">
        <v>256</v>
      </c>
      <c r="BS7" s="21">
        <v>192</v>
      </c>
      <c r="BT7" s="21">
        <v>207</v>
      </c>
      <c r="BU7" s="21">
        <v>282</v>
      </c>
      <c r="BV7" s="21">
        <v>273</v>
      </c>
      <c r="BW7" s="21">
        <v>277</v>
      </c>
      <c r="BX7" s="21">
        <v>284</v>
      </c>
      <c r="BY7" s="21">
        <v>279</v>
      </c>
      <c r="BZ7" s="21">
        <v>203</v>
      </c>
      <c r="CA7" s="21">
        <v>217</v>
      </c>
      <c r="CB7" s="21">
        <v>291</v>
      </c>
      <c r="CC7" s="21">
        <v>287</v>
      </c>
      <c r="CD7" s="21">
        <v>274</v>
      </c>
      <c r="CE7" s="21">
        <v>254</v>
      </c>
      <c r="CF7" s="21">
        <v>287</v>
      </c>
      <c r="CG7" s="21">
        <v>203</v>
      </c>
      <c r="CH7" s="21">
        <v>201</v>
      </c>
      <c r="CI7" s="21">
        <v>286</v>
      </c>
      <c r="CJ7" s="21">
        <v>280</v>
      </c>
      <c r="CK7" s="21">
        <v>263</v>
      </c>
      <c r="CL7" s="21">
        <v>271</v>
      </c>
      <c r="CM7" s="21">
        <v>286</v>
      </c>
      <c r="CN7" s="21">
        <v>203</v>
      </c>
      <c r="CO7" s="21">
        <v>213</v>
      </c>
      <c r="CP7" s="21">
        <v>352</v>
      </c>
      <c r="CQ7" s="21">
        <v>279</v>
      </c>
      <c r="CR7" s="21">
        <v>281</v>
      </c>
      <c r="CS7" s="21">
        <v>274</v>
      </c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</row>
    <row r="8" spans="1:156" s="3" customFormat="1" ht="19.5" customHeight="1" x14ac:dyDescent="0.25">
      <c r="A8" s="12" t="s">
        <v>12</v>
      </c>
      <c r="B8" s="12" t="s">
        <v>13</v>
      </c>
      <c r="C8" s="12" t="s">
        <v>16</v>
      </c>
      <c r="D8" s="13" t="s">
        <v>20</v>
      </c>
      <c r="E8" s="16">
        <f>AVERAGE(F8:CR8)</f>
        <v>94.197802197802204</v>
      </c>
      <c r="F8" s="21">
        <v>94</v>
      </c>
      <c r="G8" s="21">
        <v>94</v>
      </c>
      <c r="H8" s="21">
        <v>75</v>
      </c>
      <c r="I8" s="21">
        <v>82</v>
      </c>
      <c r="J8" s="21">
        <v>101</v>
      </c>
      <c r="K8" s="21">
        <v>98</v>
      </c>
      <c r="L8" s="21">
        <v>96</v>
      </c>
      <c r="M8" s="21">
        <v>93</v>
      </c>
      <c r="N8" s="21">
        <v>96</v>
      </c>
      <c r="O8" s="21">
        <v>78</v>
      </c>
      <c r="P8" s="21">
        <v>86</v>
      </c>
      <c r="Q8" s="21">
        <v>95</v>
      </c>
      <c r="R8" s="21">
        <v>93</v>
      </c>
      <c r="S8" s="21">
        <v>90</v>
      </c>
      <c r="T8" s="21">
        <v>90</v>
      </c>
      <c r="U8" s="21">
        <v>92</v>
      </c>
      <c r="V8" s="21">
        <v>77</v>
      </c>
      <c r="W8" s="21">
        <v>80</v>
      </c>
      <c r="X8" s="21">
        <v>97</v>
      </c>
      <c r="Y8" s="21">
        <v>97</v>
      </c>
      <c r="Z8" s="21">
        <v>88</v>
      </c>
      <c r="AA8" s="21">
        <v>95</v>
      </c>
      <c r="AB8" s="21">
        <v>95</v>
      </c>
      <c r="AC8" s="21">
        <v>81</v>
      </c>
      <c r="AD8" s="21">
        <v>81</v>
      </c>
      <c r="AE8" s="21">
        <v>94</v>
      </c>
      <c r="AF8" s="21">
        <v>92</v>
      </c>
      <c r="AG8" s="21">
        <v>98</v>
      </c>
      <c r="AH8" s="21">
        <v>93</v>
      </c>
      <c r="AI8" s="21">
        <v>96</v>
      </c>
      <c r="AJ8" s="21">
        <v>77</v>
      </c>
      <c r="AK8" s="21">
        <v>81</v>
      </c>
      <c r="AL8" s="21">
        <v>98</v>
      </c>
      <c r="AM8" s="21">
        <v>108</v>
      </c>
      <c r="AN8" s="21">
        <v>104</v>
      </c>
      <c r="AO8" s="21">
        <v>98</v>
      </c>
      <c r="AP8" s="21">
        <v>96</v>
      </c>
      <c r="AQ8" s="21">
        <v>74</v>
      </c>
      <c r="AR8" s="21">
        <v>82</v>
      </c>
      <c r="AS8" s="21">
        <v>94</v>
      </c>
      <c r="AT8" s="21">
        <v>98</v>
      </c>
      <c r="AU8" s="21">
        <v>105</v>
      </c>
      <c r="AV8" s="21">
        <v>97</v>
      </c>
      <c r="AW8" s="21">
        <v>101</v>
      </c>
      <c r="AX8" s="21">
        <v>82</v>
      </c>
      <c r="AY8" s="21">
        <v>83</v>
      </c>
      <c r="AZ8" s="21">
        <v>92</v>
      </c>
      <c r="BA8" s="21">
        <v>101</v>
      </c>
      <c r="BB8" s="21">
        <v>96</v>
      </c>
      <c r="BC8" s="21">
        <v>94</v>
      </c>
      <c r="BD8" s="21">
        <v>93</v>
      </c>
      <c r="BE8" s="21">
        <v>82</v>
      </c>
      <c r="BF8" s="21">
        <v>78</v>
      </c>
      <c r="BG8" s="21">
        <v>96</v>
      </c>
      <c r="BH8" s="21">
        <v>96</v>
      </c>
      <c r="BI8" s="21">
        <v>93</v>
      </c>
      <c r="BJ8" s="21">
        <v>90</v>
      </c>
      <c r="BK8" s="21">
        <v>93</v>
      </c>
      <c r="BL8" s="21">
        <v>77</v>
      </c>
      <c r="BM8" s="21">
        <v>81</v>
      </c>
      <c r="BN8" s="21">
        <v>103</v>
      </c>
      <c r="BO8" s="21">
        <v>100</v>
      </c>
      <c r="BP8" s="21">
        <v>100</v>
      </c>
      <c r="BQ8" s="21">
        <v>101</v>
      </c>
      <c r="BR8" s="21">
        <v>98</v>
      </c>
      <c r="BS8" s="21">
        <v>85</v>
      </c>
      <c r="BT8" s="21">
        <v>94</v>
      </c>
      <c r="BU8" s="21">
        <v>109</v>
      </c>
      <c r="BV8" s="21">
        <v>104</v>
      </c>
      <c r="BW8" s="21">
        <v>111</v>
      </c>
      <c r="BX8" s="21">
        <v>109</v>
      </c>
      <c r="BY8" s="21">
        <v>107</v>
      </c>
      <c r="BZ8" s="21">
        <v>83</v>
      </c>
      <c r="CA8" s="21">
        <v>93</v>
      </c>
      <c r="CB8" s="21">
        <v>108</v>
      </c>
      <c r="CC8" s="21">
        <v>107</v>
      </c>
      <c r="CD8" s="21">
        <v>111</v>
      </c>
      <c r="CE8" s="21">
        <v>97</v>
      </c>
      <c r="CF8" s="21">
        <v>103</v>
      </c>
      <c r="CG8" s="21">
        <v>83</v>
      </c>
      <c r="CH8" s="21">
        <v>105</v>
      </c>
      <c r="CI8" s="21">
        <v>100</v>
      </c>
      <c r="CJ8" s="21">
        <v>103</v>
      </c>
      <c r="CK8" s="21">
        <v>98</v>
      </c>
      <c r="CL8" s="21">
        <v>94</v>
      </c>
      <c r="CM8" s="21">
        <v>102</v>
      </c>
      <c r="CN8" s="21">
        <v>84</v>
      </c>
      <c r="CO8" s="21">
        <v>88</v>
      </c>
      <c r="CP8" s="21">
        <v>128</v>
      </c>
      <c r="CQ8" s="21">
        <v>103</v>
      </c>
      <c r="CR8" s="21">
        <v>104</v>
      </c>
      <c r="CS8" s="21">
        <v>103</v>
      </c>
      <c r="CT8" s="4"/>
    </row>
    <row r="9" spans="1:156" s="3" customFormat="1" ht="19.5" customHeight="1" x14ac:dyDescent="0.25">
      <c r="A9" s="12" t="s">
        <v>14</v>
      </c>
      <c r="B9" s="12" t="s">
        <v>15</v>
      </c>
      <c r="C9" s="12" t="s">
        <v>29</v>
      </c>
      <c r="D9" s="13" t="s">
        <v>34</v>
      </c>
      <c r="E9" s="15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</row>
    <row r="11" spans="1:156" ht="19.5" customHeight="1" x14ac:dyDescent="0.25">
      <c r="A11" s="8" t="s">
        <v>3</v>
      </c>
      <c r="B11" s="8" t="s">
        <v>32</v>
      </c>
      <c r="C11" s="8" t="s">
        <v>4</v>
      </c>
      <c r="D11" s="8" t="s">
        <v>5</v>
      </c>
      <c r="E11" s="9" t="s">
        <v>22</v>
      </c>
      <c r="F11" s="9">
        <v>44378</v>
      </c>
      <c r="G11" s="9">
        <v>44379</v>
      </c>
      <c r="H11" s="9">
        <v>44380</v>
      </c>
      <c r="I11" s="9">
        <v>44381</v>
      </c>
      <c r="J11" s="9">
        <v>44382</v>
      </c>
      <c r="K11" s="9">
        <v>44383</v>
      </c>
      <c r="L11" s="9">
        <v>44384</v>
      </c>
      <c r="M11" s="9">
        <v>44385</v>
      </c>
      <c r="N11" s="9">
        <v>44386</v>
      </c>
      <c r="O11" s="9">
        <v>44387</v>
      </c>
      <c r="P11" s="9">
        <v>44388</v>
      </c>
      <c r="Q11" s="9">
        <v>44389</v>
      </c>
      <c r="R11" s="9">
        <v>44390</v>
      </c>
      <c r="S11" s="9">
        <v>44391</v>
      </c>
      <c r="T11" s="9">
        <v>44392</v>
      </c>
      <c r="U11" s="9">
        <v>44393</v>
      </c>
      <c r="V11" s="9">
        <v>44394</v>
      </c>
      <c r="W11" s="9">
        <v>44395</v>
      </c>
      <c r="X11" s="9">
        <v>44396</v>
      </c>
      <c r="Y11" s="9">
        <v>44397</v>
      </c>
      <c r="Z11" s="9">
        <v>44398</v>
      </c>
      <c r="AA11" s="9">
        <v>44399</v>
      </c>
      <c r="AB11" s="9">
        <v>44400</v>
      </c>
      <c r="AC11" s="9">
        <v>44401</v>
      </c>
      <c r="AD11" s="9">
        <v>44402</v>
      </c>
      <c r="AE11" s="9">
        <v>44403</v>
      </c>
      <c r="AF11" s="9">
        <v>44404</v>
      </c>
      <c r="AG11" s="9">
        <v>44405</v>
      </c>
      <c r="AH11" s="9">
        <v>44406</v>
      </c>
      <c r="AI11" s="9">
        <v>44407</v>
      </c>
      <c r="AJ11" s="9">
        <v>44408</v>
      </c>
      <c r="AK11" s="9">
        <v>44409</v>
      </c>
      <c r="AL11" s="9">
        <v>44410</v>
      </c>
      <c r="AM11" s="9">
        <v>44411</v>
      </c>
      <c r="AN11" s="9">
        <v>44412</v>
      </c>
      <c r="AO11" s="9">
        <v>44413</v>
      </c>
      <c r="AP11" s="9">
        <v>44414</v>
      </c>
      <c r="AQ11" s="9">
        <v>44415</v>
      </c>
      <c r="AR11" s="9">
        <v>44416</v>
      </c>
      <c r="AS11" s="9">
        <v>44417</v>
      </c>
      <c r="AT11" s="9">
        <v>44418</v>
      </c>
      <c r="AU11" s="9">
        <v>44419</v>
      </c>
      <c r="AV11" s="9">
        <v>44420</v>
      </c>
      <c r="AW11" s="9">
        <v>44421</v>
      </c>
      <c r="AX11" s="9">
        <v>44422</v>
      </c>
      <c r="AY11" s="9">
        <v>44423</v>
      </c>
      <c r="AZ11" s="9">
        <v>44424</v>
      </c>
      <c r="BA11" s="9">
        <v>44425</v>
      </c>
      <c r="BB11" s="9">
        <v>44426</v>
      </c>
      <c r="BC11" s="9">
        <v>44427</v>
      </c>
      <c r="BD11" s="9">
        <v>44428</v>
      </c>
      <c r="BE11" s="9">
        <v>44429</v>
      </c>
      <c r="BF11" s="9">
        <v>44430</v>
      </c>
      <c r="BG11" s="9">
        <v>44431</v>
      </c>
      <c r="BH11" s="9">
        <v>44432</v>
      </c>
      <c r="BI11" s="9">
        <v>44433</v>
      </c>
      <c r="BJ11" s="9">
        <v>44434</v>
      </c>
      <c r="BK11" s="9">
        <v>44435</v>
      </c>
      <c r="BL11" s="9">
        <v>44436</v>
      </c>
      <c r="BM11" s="9">
        <v>44437</v>
      </c>
      <c r="BN11" s="9">
        <v>44438</v>
      </c>
      <c r="BO11" s="9">
        <v>44439</v>
      </c>
      <c r="BP11" s="9">
        <v>44440</v>
      </c>
      <c r="BQ11" s="9">
        <v>44441</v>
      </c>
      <c r="BR11" s="9">
        <v>44442</v>
      </c>
      <c r="BS11" s="9">
        <v>44443</v>
      </c>
      <c r="BT11" s="9">
        <v>44444</v>
      </c>
      <c r="BU11" s="9">
        <v>44445</v>
      </c>
      <c r="BV11" s="9">
        <v>44446</v>
      </c>
      <c r="BW11" s="9">
        <v>44447</v>
      </c>
      <c r="BX11" s="9">
        <v>44448</v>
      </c>
      <c r="BY11" s="9">
        <v>44449</v>
      </c>
      <c r="BZ11" s="9">
        <v>44450</v>
      </c>
      <c r="CA11" s="9">
        <v>44451</v>
      </c>
      <c r="CB11" s="9">
        <v>44452</v>
      </c>
      <c r="CC11" s="9">
        <v>44453</v>
      </c>
      <c r="CD11" s="9">
        <v>44454</v>
      </c>
      <c r="CE11" s="9">
        <v>44455</v>
      </c>
      <c r="CF11" s="9">
        <v>44456</v>
      </c>
      <c r="CG11" s="9">
        <v>44457</v>
      </c>
      <c r="CH11" s="9">
        <v>44458</v>
      </c>
      <c r="CI11" s="9">
        <v>44459</v>
      </c>
      <c r="CJ11" s="9">
        <v>44460</v>
      </c>
      <c r="CK11" s="9">
        <v>44461</v>
      </c>
      <c r="CL11" s="9">
        <v>44462</v>
      </c>
      <c r="CM11" s="9">
        <v>44463</v>
      </c>
      <c r="CN11" s="9">
        <v>44464</v>
      </c>
      <c r="CO11" s="9">
        <v>44465</v>
      </c>
      <c r="CP11" s="9">
        <v>44466</v>
      </c>
      <c r="CQ11" s="9">
        <v>44467</v>
      </c>
      <c r="CR11" s="9">
        <v>44468</v>
      </c>
      <c r="CS11" s="9">
        <v>44469</v>
      </c>
    </row>
    <row r="12" spans="1:156" ht="19.5" customHeight="1" x14ac:dyDescent="0.25">
      <c r="A12" s="17" t="s">
        <v>6</v>
      </c>
      <c r="B12" s="17" t="s">
        <v>23</v>
      </c>
      <c r="C12" s="17" t="s">
        <v>24</v>
      </c>
      <c r="D12" s="17" t="s">
        <v>18</v>
      </c>
      <c r="E12" s="6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  <c r="V12" s="22">
        <v>1</v>
      </c>
      <c r="W12" s="22">
        <v>1</v>
      </c>
      <c r="X12" s="22">
        <v>1</v>
      </c>
      <c r="Y12" s="22">
        <v>1</v>
      </c>
      <c r="Z12" s="22">
        <v>1</v>
      </c>
      <c r="AA12" s="22">
        <v>1</v>
      </c>
      <c r="AB12" s="22">
        <v>1</v>
      </c>
      <c r="AC12" s="22">
        <v>1</v>
      </c>
      <c r="AD12" s="22">
        <v>1</v>
      </c>
      <c r="AE12" s="22">
        <v>1</v>
      </c>
      <c r="AF12" s="22">
        <v>1</v>
      </c>
      <c r="AG12" s="22">
        <v>1</v>
      </c>
      <c r="AH12" s="22">
        <v>1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22">
        <v>1</v>
      </c>
      <c r="AQ12" s="22">
        <v>1</v>
      </c>
      <c r="AR12" s="22">
        <v>1</v>
      </c>
      <c r="AS12" s="22">
        <v>1</v>
      </c>
      <c r="AT12" s="22">
        <v>1</v>
      </c>
      <c r="AU12" s="22">
        <v>1</v>
      </c>
      <c r="AV12" s="22">
        <v>1</v>
      </c>
      <c r="AW12" s="22">
        <v>1</v>
      </c>
      <c r="AX12" s="22">
        <v>1</v>
      </c>
      <c r="AY12" s="22">
        <v>1</v>
      </c>
      <c r="AZ12" s="22">
        <v>1</v>
      </c>
      <c r="BA12" s="22">
        <v>1</v>
      </c>
      <c r="BB12" s="22">
        <v>1</v>
      </c>
      <c r="BC12" s="22">
        <v>1</v>
      </c>
      <c r="BD12" s="22">
        <v>1</v>
      </c>
      <c r="BE12" s="22">
        <v>1</v>
      </c>
      <c r="BF12" s="22">
        <v>1</v>
      </c>
      <c r="BG12" s="22">
        <v>1</v>
      </c>
      <c r="BH12" s="22">
        <v>1</v>
      </c>
      <c r="BI12" s="22">
        <v>1</v>
      </c>
      <c r="BJ12" s="22">
        <v>1</v>
      </c>
      <c r="BK12" s="22">
        <v>1</v>
      </c>
      <c r="BL12" s="22">
        <v>1</v>
      </c>
      <c r="BM12" s="22">
        <v>1</v>
      </c>
      <c r="BN12" s="22">
        <v>1</v>
      </c>
      <c r="BO12" s="22">
        <v>1</v>
      </c>
      <c r="BP12" s="22">
        <v>1</v>
      </c>
      <c r="BQ12" s="22">
        <v>1</v>
      </c>
      <c r="BR12" s="22">
        <v>1</v>
      </c>
      <c r="BS12" s="22">
        <v>1</v>
      </c>
      <c r="BT12" s="22">
        <v>1</v>
      </c>
      <c r="BU12" s="22">
        <v>1</v>
      </c>
      <c r="BV12" s="22">
        <v>1</v>
      </c>
      <c r="BW12" s="22">
        <v>1</v>
      </c>
      <c r="BX12" s="22">
        <v>1</v>
      </c>
      <c r="BY12" s="22">
        <v>1</v>
      </c>
      <c r="BZ12" s="22">
        <v>1</v>
      </c>
      <c r="CA12" s="22">
        <v>1</v>
      </c>
      <c r="CB12" s="22">
        <v>1</v>
      </c>
      <c r="CC12" s="22">
        <v>1</v>
      </c>
      <c r="CD12" s="22">
        <v>1</v>
      </c>
      <c r="CE12" s="22">
        <v>1</v>
      </c>
      <c r="CF12" s="22">
        <v>1</v>
      </c>
      <c r="CG12" s="22">
        <v>1</v>
      </c>
      <c r="CH12" s="22">
        <v>1</v>
      </c>
      <c r="CI12" s="22">
        <v>1</v>
      </c>
      <c r="CJ12" s="22">
        <v>1</v>
      </c>
      <c r="CK12" s="22">
        <v>1</v>
      </c>
      <c r="CL12" s="22">
        <v>1</v>
      </c>
      <c r="CM12" s="22">
        <v>1</v>
      </c>
      <c r="CN12" s="22">
        <v>1</v>
      </c>
      <c r="CO12" s="22">
        <v>1</v>
      </c>
      <c r="CP12" s="22">
        <v>1</v>
      </c>
      <c r="CQ12" s="22">
        <v>1</v>
      </c>
      <c r="CR12" s="22">
        <v>1</v>
      </c>
      <c r="CS12" s="22">
        <v>1</v>
      </c>
    </row>
    <row r="13" spans="1:156" ht="19.5" customHeight="1" x14ac:dyDescent="0.25">
      <c r="A13" s="17" t="s">
        <v>8</v>
      </c>
      <c r="B13" s="17" t="s">
        <v>25</v>
      </c>
      <c r="C13" s="17" t="s">
        <v>16</v>
      </c>
      <c r="D13" s="17" t="s">
        <v>19</v>
      </c>
      <c r="E13" s="5">
        <v>617.25333499563601</v>
      </c>
      <c r="F13" s="23">
        <v>2064.09459459459</v>
      </c>
      <c r="G13" s="23">
        <v>2794.40540540541</v>
      </c>
      <c r="H13" s="23">
        <v>2680</v>
      </c>
      <c r="I13" s="23">
        <v>1007.5</v>
      </c>
      <c r="J13" s="23">
        <v>2365.5714285714298</v>
      </c>
      <c r="K13" s="23">
        <v>1084.0578512396701</v>
      </c>
      <c r="L13" s="23">
        <v>2636.75</v>
      </c>
      <c r="M13" s="23">
        <v>3389.8571428571399</v>
      </c>
      <c r="N13" s="23">
        <v>2047.6666666666699</v>
      </c>
      <c r="O13" s="23">
        <v>435.45320197044299</v>
      </c>
      <c r="P13" s="23">
        <v>2486.2727272727302</v>
      </c>
      <c r="Q13" s="23">
        <v>2658.2608695652202</v>
      </c>
      <c r="R13" s="23">
        <v>993.76470588235304</v>
      </c>
      <c r="S13" s="23">
        <v>3506.6818181818198</v>
      </c>
      <c r="T13" s="23">
        <v>2300.9166666666702</v>
      </c>
      <c r="U13" s="23">
        <v>940.15909090909099</v>
      </c>
      <c r="V13" s="23">
        <v>3164.1111111111099</v>
      </c>
      <c r="W13" s="23">
        <v>2407.0833333333298</v>
      </c>
      <c r="X13" s="23">
        <v>1115.7</v>
      </c>
      <c r="Y13" s="23">
        <v>1021.3431372548999</v>
      </c>
      <c r="Z13" s="23">
        <v>863.61363636363603</v>
      </c>
      <c r="AA13" s="23">
        <v>2489.375</v>
      </c>
      <c r="AB13" s="23">
        <v>3104.10526315789</v>
      </c>
      <c r="AC13" s="23">
        <v>2194.10526315789</v>
      </c>
      <c r="AD13" s="23">
        <v>3668.125</v>
      </c>
      <c r="AE13" s="23">
        <v>871.95652173913004</v>
      </c>
      <c r="AF13" s="23">
        <v>886.03488372093</v>
      </c>
      <c r="AG13" s="23">
        <v>2064.4499999999998</v>
      </c>
      <c r="AH13" s="23">
        <v>938.56852791878202</v>
      </c>
      <c r="AI13" s="23">
        <v>2851</v>
      </c>
      <c r="AJ13" s="23">
        <v>2691.8108108108099</v>
      </c>
      <c r="AK13" s="23">
        <v>2581.75</v>
      </c>
      <c r="AL13" s="23">
        <v>2720.96363636364</v>
      </c>
      <c r="AM13" s="23">
        <v>2290.6101694915301</v>
      </c>
      <c r="AN13" s="23">
        <v>2534.96</v>
      </c>
      <c r="AO13" s="23">
        <v>1582.09375</v>
      </c>
      <c r="AP13" s="23">
        <v>2147.0535714285702</v>
      </c>
      <c r="AQ13" s="23">
        <v>2310.2608695652202</v>
      </c>
      <c r="AR13" s="23">
        <v>2054.9333333333302</v>
      </c>
      <c r="AS13" s="23">
        <v>2409.7750000000001</v>
      </c>
      <c r="AT13" s="23">
        <v>664.27830188679195</v>
      </c>
      <c r="AU13" s="23">
        <v>611.25657894736798</v>
      </c>
      <c r="AV13" s="23">
        <v>402.22739018087901</v>
      </c>
      <c r="AW13" s="23">
        <v>352.82291666666703</v>
      </c>
      <c r="AX13" s="23">
        <v>362.45212765957399</v>
      </c>
      <c r="AY13" s="23">
        <v>418.3</v>
      </c>
      <c r="AZ13" s="23">
        <v>497.91253644314901</v>
      </c>
      <c r="BA13" s="23">
        <v>403.683018867925</v>
      </c>
      <c r="BB13" s="23">
        <v>456.42209631728002</v>
      </c>
      <c r="BC13" s="23">
        <v>585.993464052288</v>
      </c>
      <c r="BD13" s="23">
        <v>484.54135338345901</v>
      </c>
      <c r="BE13" s="23">
        <v>290.96165644171799</v>
      </c>
      <c r="BF13" s="23">
        <v>373.20422535211299</v>
      </c>
      <c r="BG13" s="23">
        <v>685.04444444444403</v>
      </c>
      <c r="BH13" s="23">
        <v>424.43911439114402</v>
      </c>
      <c r="BI13" s="23">
        <v>428.41434262948201</v>
      </c>
      <c r="BJ13" s="23">
        <v>479.97297297297303</v>
      </c>
      <c r="BK13" s="23">
        <v>388.76861167001999</v>
      </c>
      <c r="BL13" s="23">
        <v>448.22564102564098</v>
      </c>
      <c r="BM13" s="23">
        <v>274.744680851064</v>
      </c>
      <c r="BN13" s="23">
        <v>428.69343065693403</v>
      </c>
      <c r="BO13" s="23">
        <v>540.65191740413002</v>
      </c>
      <c r="BP13" s="23">
        <v>466.15107913669101</v>
      </c>
      <c r="BQ13" s="23">
        <v>590.80669144981402</v>
      </c>
      <c r="BR13" s="23">
        <v>472.821989528796</v>
      </c>
      <c r="BS13" s="23">
        <v>425.063829787234</v>
      </c>
      <c r="BT13" s="23">
        <v>341.46278317152098</v>
      </c>
      <c r="BU13" s="23">
        <v>560.40239043824704</v>
      </c>
      <c r="BV13" s="23">
        <v>499.90752688172</v>
      </c>
      <c r="BW13" s="23">
        <v>512.65161290322601</v>
      </c>
      <c r="BX13" s="23">
        <v>368.22245762711901</v>
      </c>
      <c r="BY13" s="23">
        <v>433.19873817034699</v>
      </c>
      <c r="BZ13" s="23">
        <v>563.8828125</v>
      </c>
      <c r="CA13" s="23">
        <v>500.00515463917498</v>
      </c>
      <c r="CB13" s="23">
        <v>545.375</v>
      </c>
      <c r="CC13" s="23">
        <v>789.89655172413802</v>
      </c>
      <c r="CD13" s="23">
        <v>652.555555555556</v>
      </c>
      <c r="CE13" s="23">
        <v>457.17151162790702</v>
      </c>
      <c r="CF13" s="23">
        <v>360.56182212581302</v>
      </c>
      <c r="CG13" s="23">
        <v>468.79881656804702</v>
      </c>
      <c r="CH13" s="23">
        <v>940.34210526315803</v>
      </c>
      <c r="CI13" s="23">
        <v>725.34517766497504</v>
      </c>
      <c r="CJ13" s="23">
        <v>582.62650602409599</v>
      </c>
      <c r="CK13" s="23">
        <v>522.96531791907501</v>
      </c>
      <c r="CL13" s="23">
        <v>751.68681318681297</v>
      </c>
      <c r="CM13" s="23">
        <v>604.55281690140896</v>
      </c>
      <c r="CN13" s="23">
        <v>838.84210526315803</v>
      </c>
      <c r="CO13" s="23">
        <v>382.18987341772203</v>
      </c>
      <c r="CP13" s="23">
        <v>398.79452054794501</v>
      </c>
      <c r="CQ13" s="23">
        <v>453.51304347826101</v>
      </c>
      <c r="CR13" s="23">
        <v>452.30281690140799</v>
      </c>
      <c r="CS13" s="23">
        <v>411.13506493506497</v>
      </c>
    </row>
    <row r="14" spans="1:156" ht="19.5" customHeight="1" x14ac:dyDescent="0.25">
      <c r="A14" s="17" t="s">
        <v>10</v>
      </c>
      <c r="B14" s="17" t="s">
        <v>27</v>
      </c>
      <c r="C14" s="17" t="s">
        <v>17</v>
      </c>
      <c r="D14" s="17" t="s">
        <v>20</v>
      </c>
      <c r="E14" s="5">
        <v>745.307389987938</v>
      </c>
      <c r="F14" s="23">
        <v>872.32567659646998</v>
      </c>
      <c r="G14" s="23">
        <v>824.813419998776</v>
      </c>
      <c r="H14" s="23">
        <v>749.38540687608202</v>
      </c>
      <c r="I14" s="23">
        <v>464.15826954302901</v>
      </c>
      <c r="J14" s="23">
        <v>860.89134525260897</v>
      </c>
      <c r="K14" s="23">
        <v>821.36415723477205</v>
      </c>
      <c r="L14" s="23">
        <v>797.033586496819</v>
      </c>
      <c r="M14" s="23">
        <v>805.73368797327805</v>
      </c>
      <c r="N14" s="23">
        <v>833.01783532682202</v>
      </c>
      <c r="O14" s="23">
        <v>750.81962422021604</v>
      </c>
      <c r="P14" s="23">
        <v>776.70723670009897</v>
      </c>
      <c r="Q14" s="23">
        <v>810.13986384266298</v>
      </c>
      <c r="R14" s="23">
        <v>789.57542903754597</v>
      </c>
      <c r="S14" s="23">
        <v>792.52303598351898</v>
      </c>
      <c r="T14" s="23">
        <v>803.23597944676897</v>
      </c>
      <c r="U14" s="23">
        <v>782.91011196019201</v>
      </c>
      <c r="V14" s="23">
        <v>728.35714903486996</v>
      </c>
      <c r="W14" s="23">
        <v>717.14958318656795</v>
      </c>
      <c r="X14" s="23">
        <v>826.97138991174597</v>
      </c>
      <c r="Y14" s="23">
        <v>764.633185678769</v>
      </c>
      <c r="Z14" s="23">
        <v>726.77781681728095</v>
      </c>
      <c r="AA14" s="23">
        <v>712.42311999038395</v>
      </c>
      <c r="AB14" s="23">
        <v>729.43047368243401</v>
      </c>
      <c r="AC14" s="23">
        <v>689.01441916994497</v>
      </c>
      <c r="AD14" s="23">
        <v>654.99378922809001</v>
      </c>
      <c r="AE14" s="23">
        <v>759.68899558748706</v>
      </c>
      <c r="AF14" s="23">
        <v>714.14243570748204</v>
      </c>
      <c r="AG14" s="23">
        <v>703.97988362636897</v>
      </c>
      <c r="AH14" s="23">
        <v>755.54819378325396</v>
      </c>
      <c r="AI14" s="23">
        <v>735.78052677139306</v>
      </c>
      <c r="AJ14" s="23">
        <v>683.59700409989398</v>
      </c>
      <c r="AK14" s="23">
        <v>639.99293359372302</v>
      </c>
      <c r="AL14" s="23">
        <v>777.33567075626195</v>
      </c>
      <c r="AM14" s="23">
        <v>769.124732310328</v>
      </c>
      <c r="AN14" s="23">
        <v>749.00265222368</v>
      </c>
      <c r="AO14" s="23">
        <v>735.27717150151398</v>
      </c>
      <c r="AP14" s="23">
        <v>770.933456338616</v>
      </c>
      <c r="AQ14" s="23">
        <v>660.21732291418596</v>
      </c>
      <c r="AR14" s="23">
        <v>669.42931677018601</v>
      </c>
      <c r="AS14" s="23">
        <v>750.96574628359997</v>
      </c>
      <c r="AT14" s="23">
        <v>716.56500164452495</v>
      </c>
      <c r="AU14" s="23">
        <v>714.81071665336299</v>
      </c>
      <c r="AV14" s="23">
        <v>713.022655019333</v>
      </c>
      <c r="AW14" s="23">
        <v>745.00823935020196</v>
      </c>
      <c r="AX14" s="23">
        <v>673.594682595275</v>
      </c>
      <c r="AY14" s="23">
        <v>688.777090753371</v>
      </c>
      <c r="AZ14" s="23">
        <v>702.87152775568097</v>
      </c>
      <c r="BA14" s="23">
        <v>695.25841181665601</v>
      </c>
      <c r="BB14" s="23">
        <v>677.16988328060802</v>
      </c>
      <c r="BC14" s="23">
        <v>689.08571730389599</v>
      </c>
      <c r="BD14" s="23">
        <v>716.28358068622299</v>
      </c>
      <c r="BE14" s="23">
        <v>670.88671947914304</v>
      </c>
      <c r="BF14" s="23">
        <v>597.86342969726797</v>
      </c>
      <c r="BG14" s="23">
        <v>711.36974016168494</v>
      </c>
      <c r="BH14" s="23">
        <v>700.27056100217897</v>
      </c>
      <c r="BI14" s="23">
        <v>726.27749495861099</v>
      </c>
      <c r="BJ14" s="23">
        <v>718.87608854052496</v>
      </c>
      <c r="BK14" s="23">
        <v>716.80666127749498</v>
      </c>
      <c r="BL14" s="23">
        <v>696.69478526303305</v>
      </c>
      <c r="BM14" s="23">
        <v>667.57887742740695</v>
      </c>
      <c r="BN14" s="23">
        <v>788.84706587204005</v>
      </c>
      <c r="BO14" s="23">
        <v>816.26251062775702</v>
      </c>
      <c r="BP14" s="23">
        <v>773.63298006560694</v>
      </c>
      <c r="BQ14" s="23">
        <v>742.92960332166604</v>
      </c>
      <c r="BR14" s="23">
        <v>799.78464641221501</v>
      </c>
      <c r="BS14" s="23">
        <v>673.87400372866398</v>
      </c>
      <c r="BT14" s="23">
        <v>715.19858963812896</v>
      </c>
      <c r="BU14" s="23">
        <v>790.58082283234603</v>
      </c>
      <c r="BV14" s="23">
        <v>786.48825715417604</v>
      </c>
      <c r="BW14" s="23">
        <v>804.18538626151701</v>
      </c>
      <c r="BX14" s="23">
        <v>802.23062104463099</v>
      </c>
      <c r="BY14" s="23">
        <v>775.21507700244695</v>
      </c>
      <c r="BZ14" s="23">
        <v>747.12466415905396</v>
      </c>
      <c r="CA14" s="23">
        <v>703.69659806617597</v>
      </c>
      <c r="CB14" s="23">
        <v>792.40654213917799</v>
      </c>
      <c r="CC14" s="23">
        <v>775.69232754000996</v>
      </c>
      <c r="CD14" s="23">
        <v>776.24821740885204</v>
      </c>
      <c r="CE14" s="23">
        <v>793.33312759291505</v>
      </c>
      <c r="CF14" s="23">
        <v>756.74836997408704</v>
      </c>
      <c r="CG14" s="23">
        <v>729.65843965325598</v>
      </c>
      <c r="CH14" s="23">
        <v>619.69467570970198</v>
      </c>
      <c r="CI14" s="23">
        <v>750.43484367810504</v>
      </c>
      <c r="CJ14" s="23">
        <v>768.72611118451198</v>
      </c>
      <c r="CK14" s="23">
        <v>718.21408600554196</v>
      </c>
      <c r="CL14" s="23">
        <v>728.39890052538203</v>
      </c>
      <c r="CM14" s="23">
        <v>780.92405529953896</v>
      </c>
      <c r="CN14" s="23">
        <v>712.93489613658596</v>
      </c>
      <c r="CO14" s="23">
        <v>696.13877181606995</v>
      </c>
      <c r="CP14" s="23">
        <v>767.89700350333101</v>
      </c>
      <c r="CQ14" s="23">
        <v>767.36288178963605</v>
      </c>
      <c r="CR14" s="23">
        <v>736.66089391186699</v>
      </c>
      <c r="CS14" s="23">
        <v>776.05930430796104</v>
      </c>
    </row>
    <row r="15" spans="1:156" ht="19.5" customHeight="1" x14ac:dyDescent="0.25">
      <c r="A15" s="17" t="s">
        <v>12</v>
      </c>
      <c r="B15" s="17" t="s">
        <v>28</v>
      </c>
      <c r="C15" s="17" t="s">
        <v>16</v>
      </c>
      <c r="D15" s="17" t="s">
        <v>21</v>
      </c>
      <c r="E15" s="5" t="s">
        <v>26</v>
      </c>
      <c r="F15" s="23" t="s">
        <v>26</v>
      </c>
      <c r="G15" s="23" t="s">
        <v>26</v>
      </c>
      <c r="H15" s="23" t="s">
        <v>26</v>
      </c>
      <c r="I15" s="23" t="s">
        <v>26</v>
      </c>
      <c r="J15" s="23" t="s">
        <v>26</v>
      </c>
      <c r="K15" s="23" t="s">
        <v>26</v>
      </c>
      <c r="L15" s="23" t="s">
        <v>26</v>
      </c>
      <c r="M15" s="23" t="s">
        <v>26</v>
      </c>
      <c r="N15" s="23" t="s">
        <v>26</v>
      </c>
      <c r="O15" s="23" t="s">
        <v>26</v>
      </c>
      <c r="P15" s="23" t="s">
        <v>26</v>
      </c>
      <c r="Q15" s="23" t="s">
        <v>26</v>
      </c>
      <c r="R15" s="23" t="s">
        <v>26</v>
      </c>
      <c r="S15" s="23" t="s">
        <v>26</v>
      </c>
      <c r="T15" s="23" t="s">
        <v>26</v>
      </c>
      <c r="U15" s="23" t="s">
        <v>26</v>
      </c>
      <c r="V15" s="23" t="s">
        <v>26</v>
      </c>
      <c r="W15" s="23" t="s">
        <v>26</v>
      </c>
      <c r="X15" s="23" t="s">
        <v>26</v>
      </c>
      <c r="Y15" s="23" t="s">
        <v>26</v>
      </c>
      <c r="Z15" s="23" t="s">
        <v>26</v>
      </c>
      <c r="AA15" s="23" t="s">
        <v>26</v>
      </c>
      <c r="AB15" s="23" t="s">
        <v>26</v>
      </c>
      <c r="AC15" s="23" t="s">
        <v>26</v>
      </c>
      <c r="AD15" s="23" t="s">
        <v>26</v>
      </c>
      <c r="AE15" s="23" t="s">
        <v>26</v>
      </c>
      <c r="AF15" s="23" t="s">
        <v>26</v>
      </c>
      <c r="AG15" s="23" t="s">
        <v>26</v>
      </c>
      <c r="AH15" s="23" t="s">
        <v>26</v>
      </c>
      <c r="AI15" s="23" t="s">
        <v>26</v>
      </c>
      <c r="AJ15" s="23" t="s">
        <v>26</v>
      </c>
      <c r="AK15" s="23" t="s">
        <v>26</v>
      </c>
      <c r="AL15" s="23" t="s">
        <v>26</v>
      </c>
      <c r="AM15" s="23" t="s">
        <v>26</v>
      </c>
      <c r="AN15" s="23" t="s">
        <v>26</v>
      </c>
      <c r="AO15" s="23" t="s">
        <v>26</v>
      </c>
      <c r="AP15" s="23" t="s">
        <v>26</v>
      </c>
      <c r="AQ15" s="23" t="s">
        <v>26</v>
      </c>
      <c r="AR15" s="23" t="s">
        <v>26</v>
      </c>
      <c r="AS15" s="23" t="s">
        <v>26</v>
      </c>
      <c r="AT15" s="23" t="s">
        <v>26</v>
      </c>
      <c r="AU15" s="23" t="s">
        <v>26</v>
      </c>
      <c r="AV15" s="23" t="s">
        <v>26</v>
      </c>
      <c r="AW15" s="23" t="s">
        <v>26</v>
      </c>
      <c r="AX15" s="23" t="s">
        <v>26</v>
      </c>
      <c r="AY15" s="23" t="s">
        <v>26</v>
      </c>
      <c r="AZ15" s="23" t="s">
        <v>26</v>
      </c>
      <c r="BA15" s="23" t="s">
        <v>26</v>
      </c>
      <c r="BB15" s="23" t="s">
        <v>26</v>
      </c>
      <c r="BC15" s="23" t="s">
        <v>26</v>
      </c>
      <c r="BD15" s="23" t="s">
        <v>26</v>
      </c>
      <c r="BE15" s="23" t="s">
        <v>26</v>
      </c>
      <c r="BF15" s="23" t="s">
        <v>26</v>
      </c>
      <c r="BG15" s="23" t="s">
        <v>26</v>
      </c>
      <c r="BH15" s="23" t="s">
        <v>26</v>
      </c>
      <c r="BI15" s="23" t="s">
        <v>26</v>
      </c>
      <c r="BJ15" s="23" t="s">
        <v>26</v>
      </c>
      <c r="BK15" s="23" t="s">
        <v>26</v>
      </c>
      <c r="BL15" s="23" t="s">
        <v>26</v>
      </c>
      <c r="BM15" s="23" t="s">
        <v>26</v>
      </c>
      <c r="BN15" s="23" t="s">
        <v>26</v>
      </c>
      <c r="BO15" s="23" t="s">
        <v>26</v>
      </c>
      <c r="BP15" s="23" t="s">
        <v>26</v>
      </c>
      <c r="BQ15" s="23" t="s">
        <v>26</v>
      </c>
      <c r="BR15" s="23" t="s">
        <v>26</v>
      </c>
      <c r="BS15" s="23" t="s">
        <v>26</v>
      </c>
      <c r="BT15" s="23" t="s">
        <v>26</v>
      </c>
      <c r="BU15" s="23" t="s">
        <v>26</v>
      </c>
      <c r="BV15" s="23" t="s">
        <v>26</v>
      </c>
      <c r="BW15" s="23" t="s">
        <v>26</v>
      </c>
      <c r="BX15" s="23" t="s">
        <v>26</v>
      </c>
      <c r="BY15" s="23" t="s">
        <v>26</v>
      </c>
      <c r="BZ15" s="23" t="s">
        <v>26</v>
      </c>
      <c r="CA15" s="23" t="s">
        <v>26</v>
      </c>
      <c r="CB15" s="23" t="s">
        <v>26</v>
      </c>
      <c r="CC15" s="23" t="s">
        <v>26</v>
      </c>
      <c r="CD15" s="23" t="s">
        <v>26</v>
      </c>
      <c r="CE15" s="23" t="s">
        <v>26</v>
      </c>
      <c r="CF15" s="23" t="s">
        <v>26</v>
      </c>
      <c r="CG15" s="23" t="s">
        <v>26</v>
      </c>
      <c r="CH15" s="23" t="s">
        <v>26</v>
      </c>
      <c r="CI15" s="23" t="s">
        <v>26</v>
      </c>
      <c r="CJ15" s="23" t="s">
        <v>26</v>
      </c>
      <c r="CK15" s="23" t="s">
        <v>26</v>
      </c>
      <c r="CL15" s="23" t="s">
        <v>26</v>
      </c>
      <c r="CM15" s="23" t="s">
        <v>26</v>
      </c>
      <c r="CN15" s="23" t="s">
        <v>26</v>
      </c>
      <c r="CO15" s="23" t="s">
        <v>26</v>
      </c>
      <c r="CP15" s="23" t="s">
        <v>26</v>
      </c>
      <c r="CQ15" s="23" t="s">
        <v>26</v>
      </c>
      <c r="CR15" s="23" t="s">
        <v>26</v>
      </c>
      <c r="CS15" s="23" t="s">
        <v>26</v>
      </c>
    </row>
    <row r="16" spans="1:156" ht="19.5" customHeight="1" x14ac:dyDescent="0.25">
      <c r="A16" s="17" t="s">
        <v>14</v>
      </c>
      <c r="B16" s="17" t="s">
        <v>15</v>
      </c>
      <c r="C16" s="17" t="s">
        <v>29</v>
      </c>
      <c r="D16" s="17" t="s">
        <v>30</v>
      </c>
      <c r="E16" s="7">
        <v>2.9500740570315002E-3</v>
      </c>
      <c r="F16" s="24">
        <v>2.4448478732424399E-4</v>
      </c>
      <c r="G16" s="24">
        <v>5.7796924250278598E-4</v>
      </c>
      <c r="H16" s="24">
        <v>1.5545753094576499E-4</v>
      </c>
      <c r="I16" s="24">
        <v>8.5083141157907494E-2</v>
      </c>
      <c r="J16" s="24">
        <v>2.7631756301388301E-4</v>
      </c>
      <c r="K16" s="24">
        <v>3.9009167154281302E-4</v>
      </c>
      <c r="L16" s="24">
        <v>2.6364840339432002E-4</v>
      </c>
      <c r="M16" s="24">
        <v>1.3624112219402301E-3</v>
      </c>
      <c r="N16" s="24">
        <v>1.31825619216068E-3</v>
      </c>
      <c r="O16" s="24">
        <v>1.65097048351901E-4</v>
      </c>
      <c r="P16" s="24">
        <v>8.9546510884165197E-4</v>
      </c>
      <c r="Q16" s="24">
        <v>5.9735770707433904E-4</v>
      </c>
      <c r="R16" s="24">
        <v>3.5522664199815E-4</v>
      </c>
      <c r="S16" s="24">
        <v>6.2042928426221699E-4</v>
      </c>
      <c r="T16" s="24">
        <v>1.2729182364088899E-3</v>
      </c>
      <c r="U16" s="24">
        <v>2.6440818012807299E-4</v>
      </c>
      <c r="V16" s="24">
        <v>1.8413629031664101E-4</v>
      </c>
      <c r="W16" s="24">
        <v>1.1133212599827799E-3</v>
      </c>
      <c r="X16" s="24">
        <v>1.85521156434716E-3</v>
      </c>
      <c r="Y16" s="24">
        <v>2.8204456094364401E-3</v>
      </c>
      <c r="Z16" s="24">
        <v>4.8294919299127102E-3</v>
      </c>
      <c r="AA16" s="24">
        <v>1.3296882147074199E-3</v>
      </c>
      <c r="AB16" s="24">
        <v>3.3155499291678001E-4</v>
      </c>
      <c r="AC16" s="24">
        <v>1.12060512676845E-4</v>
      </c>
      <c r="AD16" s="24">
        <v>2.23696464059755E-2</v>
      </c>
      <c r="AE16" s="24">
        <v>4.0938223549545302E-4</v>
      </c>
      <c r="AF16" s="24">
        <v>3.7372642000722898E-4</v>
      </c>
      <c r="AG16" s="24">
        <v>1.8137080051025699E-4</v>
      </c>
      <c r="AH16" s="24">
        <v>2.78275506325677E-4</v>
      </c>
      <c r="AI16" s="24">
        <v>8.2257086417974101E-4</v>
      </c>
      <c r="AJ16" s="24">
        <v>4.6073849799249699E-4</v>
      </c>
      <c r="AK16" s="24">
        <v>2.4664200246642001E-4</v>
      </c>
      <c r="AL16" s="24">
        <v>2.09540373191405E-4</v>
      </c>
      <c r="AM16" s="24">
        <v>2.9573421428468399E-4</v>
      </c>
      <c r="AN16" s="24">
        <v>1.94807375810298E-4</v>
      </c>
      <c r="AO16" s="24">
        <v>1.85522981815012E-3</v>
      </c>
      <c r="AP16" s="24">
        <v>1.7699494759876899E-4</v>
      </c>
      <c r="AQ16" s="24">
        <v>2.3290939118896699E-4</v>
      </c>
      <c r="AR16" s="24">
        <v>3.6080348727615501E-4</v>
      </c>
      <c r="AS16" s="24">
        <v>3.2256191575973E-4</v>
      </c>
      <c r="AT16" s="24">
        <v>4.14010101846485E-4</v>
      </c>
      <c r="AU16" s="24">
        <v>1.1724142278139501E-3</v>
      </c>
      <c r="AV16" s="24">
        <v>7.0998009271504704E-4</v>
      </c>
      <c r="AW16" s="24">
        <v>8.5297546273918796E-4</v>
      </c>
      <c r="AX16" s="24">
        <v>8.5849615156897605E-4</v>
      </c>
      <c r="AY16" s="24">
        <v>1.5849668297661601E-2</v>
      </c>
      <c r="AZ16" s="24">
        <v>6.7258937713441398E-3</v>
      </c>
      <c r="BA16" s="24">
        <v>5.4080760602499703E-4</v>
      </c>
      <c r="BB16" s="24">
        <v>3.9923294915343002E-4</v>
      </c>
      <c r="BC16" s="24">
        <v>3.8972427007891901E-4</v>
      </c>
      <c r="BD16" s="24">
        <v>6.2611308993766699E-4</v>
      </c>
      <c r="BE16" s="24">
        <v>1.4582467499325599E-3</v>
      </c>
      <c r="BF16" s="24">
        <v>3.7935535872298302E-2</v>
      </c>
      <c r="BG16" s="24">
        <v>1.7117650931595201E-3</v>
      </c>
      <c r="BH16" s="24">
        <v>3.7958498708079202E-4</v>
      </c>
      <c r="BI16" s="24">
        <v>8.5164470107874999E-4</v>
      </c>
      <c r="BJ16" s="24">
        <v>6.56965069291221E-4</v>
      </c>
      <c r="BK16" s="24">
        <v>8.1247268676100403E-4</v>
      </c>
      <c r="BL16" s="24">
        <v>1.0532832688766899E-3</v>
      </c>
      <c r="BM16" s="24">
        <v>1.3711741187491099E-3</v>
      </c>
      <c r="BN16" s="24">
        <v>1.29384365663742E-3</v>
      </c>
      <c r="BO16" s="24">
        <v>7.3782745103071297E-3</v>
      </c>
      <c r="BP16" s="24">
        <v>8.9913026437887995E-4</v>
      </c>
      <c r="BQ16" s="24">
        <v>1.02534592346525E-3</v>
      </c>
      <c r="BR16" s="24">
        <v>7.3562698053417802E-4</v>
      </c>
      <c r="BS16" s="24">
        <v>1.99695379928922E-3</v>
      </c>
      <c r="BT16" s="24">
        <v>1.70857679465776E-3</v>
      </c>
      <c r="BU16" s="24">
        <v>1.29162688830235E-3</v>
      </c>
      <c r="BV16" s="24">
        <v>1.76656081977227E-3</v>
      </c>
      <c r="BW16" s="24">
        <v>4.7899395666690901E-3</v>
      </c>
      <c r="BX16" s="24">
        <v>3.08346442331806E-3</v>
      </c>
      <c r="BY16" s="24">
        <v>2.9727165569387302E-3</v>
      </c>
      <c r="BZ16" s="24">
        <v>2.42615785887163E-3</v>
      </c>
      <c r="CA16" s="24">
        <v>2.1035162546840201E-3</v>
      </c>
      <c r="CB16" s="24">
        <v>2.0620642805178301E-3</v>
      </c>
      <c r="CC16" s="24">
        <v>2.0321840031439402E-3</v>
      </c>
      <c r="CD16" s="24">
        <v>2.2204881931824701E-3</v>
      </c>
      <c r="CE16" s="24">
        <v>2.2326687083717E-3</v>
      </c>
      <c r="CF16" s="24">
        <v>2.7951271441981401E-3</v>
      </c>
      <c r="CG16" s="24">
        <v>4.1199062976683401E-3</v>
      </c>
      <c r="CH16" s="24">
        <v>2.7509717698969E-2</v>
      </c>
      <c r="CI16" s="24">
        <v>3.0249770675928301E-3</v>
      </c>
      <c r="CJ16" s="24">
        <v>3.3347432431604001E-3</v>
      </c>
      <c r="CK16" s="24">
        <v>3.0986382573009699E-3</v>
      </c>
      <c r="CL16" s="24">
        <v>1.6588679009061202E-2</v>
      </c>
      <c r="CM16" s="24">
        <v>3.3702698105719398E-3</v>
      </c>
      <c r="CN16" s="24">
        <v>7.4625872963086102E-3</v>
      </c>
      <c r="CO16" s="24">
        <v>2.16502772044838E-2</v>
      </c>
      <c r="CP16" s="24">
        <v>4.6897910965206504E-3</v>
      </c>
      <c r="CQ16" s="24">
        <v>5.6494982535898403E-3</v>
      </c>
      <c r="CR16" s="24">
        <v>4.50599337591992E-3</v>
      </c>
      <c r="CS16" s="24">
        <v>5.8031978152667E-3</v>
      </c>
    </row>
  </sheetData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7|CGD-ALL-NOCLASSIF|{00000000-0000-0000-0000-000000000000}</XMLData>
</file>

<file path=customXml/item4.xml><?xml version="1.0" encoding="utf-8"?>
<XMLData TextToDisplay="%EMAILADDRESS%">nuno.alexandre.pereira@cgd.pt</XMLData>
</file>

<file path=customXml/item5.xml><?xml version="1.0" encoding="utf-8"?>
<XMLData TextToDisplay="%HOSTNAME%">CGDL808147610.GrupoCGD.com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E112F065F144698BA09D976421A1B" ma:contentTypeVersion="1" ma:contentTypeDescription="Create a new document." ma:contentTypeScope="" ma:versionID="96b303e2a905b69bfdf332323088e6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CLASSIFICATIONDATETIME%">12:08 27/07/2019</XMLDat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XMLData TextToDisplay="%USERNAME%">C083802</XMLData>
</file>

<file path=customXml/itemProps1.xml><?xml version="1.0" encoding="utf-8"?>
<ds:datastoreItem xmlns:ds="http://schemas.openxmlformats.org/officeDocument/2006/customXml" ds:itemID="{5B0B0034-F443-4371-8A72-06028CF764C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1B85D5-72AA-4703-B2C5-B72A91222DF3}">
  <ds:schemaRefs/>
</ds:datastoreItem>
</file>

<file path=customXml/itemProps3.xml><?xml version="1.0" encoding="utf-8"?>
<ds:datastoreItem xmlns:ds="http://schemas.openxmlformats.org/officeDocument/2006/customXml" ds:itemID="{5380910D-7C81-4BD8-9E86-3F7703F36621}">
  <ds:schemaRefs/>
</ds:datastoreItem>
</file>

<file path=customXml/itemProps4.xml><?xml version="1.0" encoding="utf-8"?>
<ds:datastoreItem xmlns:ds="http://schemas.openxmlformats.org/officeDocument/2006/customXml" ds:itemID="{61DB569E-3F55-41C8-9E2E-336111F36778}">
  <ds:schemaRefs/>
</ds:datastoreItem>
</file>

<file path=customXml/itemProps5.xml><?xml version="1.0" encoding="utf-8"?>
<ds:datastoreItem xmlns:ds="http://schemas.openxmlformats.org/officeDocument/2006/customXml" ds:itemID="{00603A14-3B6D-4994-88F8-3E07FF5D486B}">
  <ds:schemaRefs/>
</ds:datastoreItem>
</file>

<file path=customXml/itemProps6.xml><?xml version="1.0" encoding="utf-8"?>
<ds:datastoreItem xmlns:ds="http://schemas.openxmlformats.org/officeDocument/2006/customXml" ds:itemID="{1B404255-849F-4C89-BAE3-51287D626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3C0F7D8D-766D-49FA-8211-8FD16497F78C}">
  <ds:schemaRefs/>
</ds:datastoreItem>
</file>

<file path=customXml/itemProps8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2CF8E2A6-9EE8-4881-9886-7A26CE41E4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CGD 3T 2021 PT</vt:lpstr>
    </vt:vector>
  </TitlesOfParts>
  <Company>Grupo Caixa Geral de Depósitos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Pereira (DSI)</dc:creator>
  <cp:lastModifiedBy>Ricardo Branquinho (DCD)</cp:lastModifiedBy>
  <cp:lastPrinted>2021-07-02T14:35:45Z</cp:lastPrinted>
  <dcterms:created xsi:type="dcterms:W3CDTF">2019-07-25T09:02:48Z</dcterms:created>
  <dcterms:modified xsi:type="dcterms:W3CDTF">2021-12-10T12:08:45Z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0x010100B75E112F065F144698BA09D976421A1B</vt:lpwstr>
  </property>
</Properties>
</file>