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050095\Desktop\Site CGD\"/>
    </mc:Choice>
  </mc:AlternateContent>
  <xr:revisionPtr revIDLastSave="0" documentId="8_{254F3736-8799-4195-BFF6-4F018C413D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GD 3T 2023 PT" sheetId="8" r:id="rId1"/>
    <sheet name="Nota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8" l="1"/>
  <c r="E7" i="8"/>
  <c r="E8" i="8"/>
  <c r="E9" i="8"/>
</calcChain>
</file>

<file path=xl/sharedStrings.xml><?xml version="1.0" encoding="utf-8"?>
<sst xmlns="http://schemas.openxmlformats.org/spreadsheetml/2006/main" count="147" uniqueCount="36">
  <si>
    <t>ASPSP:</t>
  </si>
  <si>
    <t>Periodo:</t>
  </si>
  <si>
    <t>Ref.</t>
  </si>
  <si>
    <t>SLA</t>
  </si>
  <si>
    <t>EBA GL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</si>
  <si>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</si>
  <si>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</si>
  <si>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</si>
  <si>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</si>
  <si>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</si>
  <si>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</si>
  <si>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</si>
  <si>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</si>
  <si>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</si>
  <si>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</si>
  <si>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</si>
  <si>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</si>
  <si>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</si>
  <si>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</si>
  <si>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</si>
  <si>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</si>
  <si>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Total</t>
  </si>
  <si>
    <t>Disponibilidade das API PSD2 *</t>
  </si>
  <si>
    <t>Performance para PISP</t>
  </si>
  <si>
    <t>0</t>
  </si>
  <si>
    <t>Performance para AISP</t>
  </si>
  <si>
    <t>Performance para CBPII</t>
  </si>
  <si>
    <t>10%</t>
  </si>
  <si>
    <t>2.3d</t>
  </si>
  <si>
    <t>Canais Homebanking</t>
  </si>
  <si>
    <t>2.3.d</t>
  </si>
  <si>
    <t>Canal API DSP2 - SIBS</t>
  </si>
  <si>
    <t>CGD PT</t>
  </si>
  <si>
    <t>3º trimestre 2023</t>
  </si>
  <si>
    <t>0.02%</t>
  </si>
  <si>
    <t>0,,46%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</si>
</sst>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00"/>
    <numFmt numFmtId="166" formatCode="dd\-mmm\-yy"/>
    <numFmt numFmtId="167" formatCode="#,##0_);\(#,##0\)"/>
    <numFmt numFmtId="168" formatCode="_-* #,##0.0\ _€_-;\-* #,##0.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68" fontId="7" fillId="0" borderId="1" xfId="1" quotePrefix="1" applyNumberFormat="1" applyFont="1" applyBorder="1" applyAlignment="1">
      <alignment horizontal="center" vertical="center"/>
    </xf>
    <xf numFmtId="165" fontId="6" fillId="0" borderId="0" xfId="0" applyNumberFormat="1" applyFont="1"/>
    <xf numFmtId="0" fontId="2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4" borderId="0" xfId="0" applyFont="1" applyFill="1" applyAlignment="1">
      <alignment horizontal="center" vertical="center" wrapText="1"/>
    </xf>
    <xf numFmtId="166" fontId="2" fillId="4" borderId="0" xfId="0" applyNumberFormat="1" applyFont="1" applyFill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9" fontId="12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1" fillId="0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W16"/>
  <sheetViews>
    <sheetView tabSelected="1" zoomScaleNormal="100" workbookViewId="0">
      <selection activeCell="E16" sqref="E16"/>
    </sheetView>
  </sheetViews>
  <sheetFormatPr defaultColWidth="9.42578125" defaultRowHeight="19.5" customHeight="1" x14ac:dyDescent="0.2"/>
  <cols>
    <col min="1" max="1" width="9.42578125" style="6"/>
    <col min="2" max="2" width="28.5703125" style="6" bestFit="1" customWidth="1"/>
    <col min="3" max="3" width="14.28515625" style="6" bestFit="1" customWidth="1"/>
    <col min="4" max="4" width="7.85546875" style="6" bestFit="1" customWidth="1"/>
    <col min="5" max="5" width="7.42578125" style="6" bestFit="1" customWidth="1"/>
    <col min="6" max="16384" width="9.42578125" style="6"/>
  </cols>
  <sheetData>
    <row r="1" spans="1:153" ht="19.5" customHeight="1" x14ac:dyDescent="0.2">
      <c r="A1" s="3" t="s">
        <v>0</v>
      </c>
      <c r="B1" s="1" t="s">
        <v>32</v>
      </c>
    </row>
    <row r="2" spans="1:153" ht="19.5" customHeight="1" x14ac:dyDescent="0.2">
      <c r="A2" s="3" t="s">
        <v>1</v>
      </c>
      <c r="B2" s="2" t="s">
        <v>33</v>
      </c>
    </row>
    <row r="4" spans="1:153" s="7" customFormat="1" ht="19.5" customHeight="1" x14ac:dyDescent="0.2">
      <c r="A4" s="13" t="s">
        <v>2</v>
      </c>
      <c r="B4" s="13" t="s">
        <v>29</v>
      </c>
      <c r="C4" s="13" t="s">
        <v>3</v>
      </c>
      <c r="D4" s="13" t="s">
        <v>4</v>
      </c>
      <c r="E4" s="13" t="s">
        <v>21</v>
      </c>
      <c r="F4" s="14">
        <v>45108</v>
      </c>
      <c r="G4" s="14">
        <v>45109</v>
      </c>
      <c r="H4" s="14">
        <v>45110</v>
      </c>
      <c r="I4" s="14">
        <v>45111</v>
      </c>
      <c r="J4" s="14">
        <v>45112</v>
      </c>
      <c r="K4" s="14">
        <v>45113</v>
      </c>
      <c r="L4" s="14">
        <v>45114</v>
      </c>
      <c r="M4" s="14">
        <v>45115</v>
      </c>
      <c r="N4" s="14">
        <v>45116</v>
      </c>
      <c r="O4" s="14">
        <v>45117</v>
      </c>
      <c r="P4" s="14">
        <v>45118</v>
      </c>
      <c r="Q4" s="14">
        <v>45119</v>
      </c>
      <c r="R4" s="14">
        <v>45120</v>
      </c>
      <c r="S4" s="14">
        <v>45121</v>
      </c>
      <c r="T4" s="14">
        <v>45122</v>
      </c>
      <c r="U4" s="14">
        <v>45123</v>
      </c>
      <c r="V4" s="14">
        <v>45124</v>
      </c>
      <c r="W4" s="14">
        <v>45125</v>
      </c>
      <c r="X4" s="14">
        <v>45126</v>
      </c>
      <c r="Y4" s="14">
        <v>45127</v>
      </c>
      <c r="Z4" s="14">
        <v>45128</v>
      </c>
      <c r="AA4" s="14">
        <v>45129</v>
      </c>
      <c r="AB4" s="14">
        <v>45130</v>
      </c>
      <c r="AC4" s="14">
        <v>45131</v>
      </c>
      <c r="AD4" s="14">
        <v>45132</v>
      </c>
      <c r="AE4" s="14">
        <v>45133</v>
      </c>
      <c r="AF4" s="14">
        <v>45134</v>
      </c>
      <c r="AG4" s="14">
        <v>45135</v>
      </c>
      <c r="AH4" s="14">
        <v>45136</v>
      </c>
      <c r="AI4" s="14">
        <v>45137</v>
      </c>
      <c r="AJ4" s="14">
        <v>45138</v>
      </c>
      <c r="AK4" s="14">
        <v>45139</v>
      </c>
      <c r="AL4" s="14">
        <v>45140</v>
      </c>
      <c r="AM4" s="14">
        <v>45141</v>
      </c>
      <c r="AN4" s="14">
        <v>45142</v>
      </c>
      <c r="AO4" s="14">
        <v>45143</v>
      </c>
      <c r="AP4" s="14">
        <v>45144</v>
      </c>
      <c r="AQ4" s="14">
        <v>45145</v>
      </c>
      <c r="AR4" s="14">
        <v>45146</v>
      </c>
      <c r="AS4" s="14">
        <v>45147</v>
      </c>
      <c r="AT4" s="14">
        <v>45148</v>
      </c>
      <c r="AU4" s="14">
        <v>45149</v>
      </c>
      <c r="AV4" s="14">
        <v>45150</v>
      </c>
      <c r="AW4" s="14">
        <v>45151</v>
      </c>
      <c r="AX4" s="14">
        <v>45152</v>
      </c>
      <c r="AY4" s="14">
        <v>45153</v>
      </c>
      <c r="AZ4" s="14">
        <v>45154</v>
      </c>
      <c r="BA4" s="14">
        <v>45155</v>
      </c>
      <c r="BB4" s="14">
        <v>45156</v>
      </c>
      <c r="BC4" s="14">
        <v>45157</v>
      </c>
      <c r="BD4" s="14">
        <v>45158</v>
      </c>
      <c r="BE4" s="14">
        <v>45159</v>
      </c>
      <c r="BF4" s="14">
        <v>45160</v>
      </c>
      <c r="BG4" s="14">
        <v>45161</v>
      </c>
      <c r="BH4" s="14">
        <v>45162</v>
      </c>
      <c r="BI4" s="14">
        <v>45163</v>
      </c>
      <c r="BJ4" s="14">
        <v>45164</v>
      </c>
      <c r="BK4" s="14">
        <v>45165</v>
      </c>
      <c r="BL4" s="14">
        <v>45166</v>
      </c>
      <c r="BM4" s="14">
        <v>45167</v>
      </c>
      <c r="BN4" s="14">
        <v>45168</v>
      </c>
      <c r="BO4" s="14">
        <v>45169</v>
      </c>
      <c r="BP4" s="14">
        <v>45170</v>
      </c>
      <c r="BQ4" s="14">
        <v>45171</v>
      </c>
      <c r="BR4" s="14">
        <v>45172</v>
      </c>
      <c r="BS4" s="14">
        <v>45173</v>
      </c>
      <c r="BT4" s="14">
        <v>45174</v>
      </c>
      <c r="BU4" s="14">
        <v>45175</v>
      </c>
      <c r="BV4" s="14">
        <v>45176</v>
      </c>
      <c r="BW4" s="14">
        <v>45177</v>
      </c>
      <c r="BX4" s="14">
        <v>45178</v>
      </c>
      <c r="BY4" s="14">
        <v>45179</v>
      </c>
      <c r="BZ4" s="14">
        <v>45180</v>
      </c>
      <c r="CA4" s="14">
        <v>45181</v>
      </c>
      <c r="CB4" s="14">
        <v>45182</v>
      </c>
      <c r="CC4" s="14">
        <v>45183</v>
      </c>
      <c r="CD4" s="14">
        <v>45184</v>
      </c>
      <c r="CE4" s="14">
        <v>45185</v>
      </c>
      <c r="CF4" s="14">
        <v>45186</v>
      </c>
      <c r="CG4" s="14">
        <v>45187</v>
      </c>
      <c r="CH4" s="14">
        <v>45188</v>
      </c>
      <c r="CI4" s="14">
        <v>45189</v>
      </c>
      <c r="CJ4" s="14">
        <v>45190</v>
      </c>
      <c r="CK4" s="14">
        <v>45191</v>
      </c>
      <c r="CL4" s="14">
        <v>45192</v>
      </c>
      <c r="CM4" s="14">
        <v>45193</v>
      </c>
      <c r="CN4" s="14">
        <v>45194</v>
      </c>
      <c r="CO4" s="14">
        <v>45195</v>
      </c>
      <c r="CP4" s="14">
        <v>45196</v>
      </c>
      <c r="CQ4" s="14">
        <v>45197</v>
      </c>
      <c r="CR4" s="14">
        <v>45198</v>
      </c>
      <c r="CS4" s="14">
        <v>45199</v>
      </c>
    </row>
    <row r="5" spans="1:153" s="7" customFormat="1" ht="19.5" customHeight="1" x14ac:dyDescent="0.2">
      <c r="A5" s="8" t="s">
        <v>5</v>
      </c>
      <c r="B5" s="8" t="s">
        <v>6</v>
      </c>
      <c r="C5" s="9">
        <v>0.99</v>
      </c>
      <c r="D5" s="10" t="s">
        <v>17</v>
      </c>
      <c r="E5" s="23">
        <v>1</v>
      </c>
      <c r="F5" s="4">
        <v>1</v>
      </c>
      <c r="G5" s="19">
        <v>1</v>
      </c>
      <c r="H5" s="19">
        <v>1</v>
      </c>
      <c r="I5" s="19">
        <v>1</v>
      </c>
      <c r="J5" s="19">
        <v>1</v>
      </c>
      <c r="K5" s="19">
        <v>1</v>
      </c>
      <c r="L5" s="19">
        <v>1</v>
      </c>
      <c r="M5" s="19">
        <v>1</v>
      </c>
      <c r="N5" s="19">
        <v>1</v>
      </c>
      <c r="O5" s="19">
        <v>1</v>
      </c>
      <c r="P5" s="19">
        <v>1</v>
      </c>
      <c r="Q5" s="19">
        <v>1</v>
      </c>
      <c r="R5" s="19">
        <v>1</v>
      </c>
      <c r="S5" s="19">
        <v>1</v>
      </c>
      <c r="T5" s="19">
        <v>1</v>
      </c>
      <c r="U5" s="19">
        <v>1</v>
      </c>
      <c r="V5" s="19">
        <v>1</v>
      </c>
      <c r="W5" s="19">
        <v>1</v>
      </c>
      <c r="X5" s="19">
        <v>1</v>
      </c>
      <c r="Y5" s="19">
        <v>1</v>
      </c>
      <c r="Z5" s="19">
        <v>1</v>
      </c>
      <c r="AA5" s="19">
        <v>1</v>
      </c>
      <c r="AB5" s="19">
        <v>1</v>
      </c>
      <c r="AC5" s="19">
        <v>1</v>
      </c>
      <c r="AD5" s="19">
        <v>1</v>
      </c>
      <c r="AE5" s="19">
        <v>1</v>
      </c>
      <c r="AF5" s="19">
        <v>1</v>
      </c>
      <c r="AG5" s="19">
        <v>1</v>
      </c>
      <c r="AH5" s="19">
        <v>1</v>
      </c>
      <c r="AI5" s="19">
        <v>1</v>
      </c>
      <c r="AJ5" s="19">
        <v>1</v>
      </c>
      <c r="AK5" s="19">
        <v>1</v>
      </c>
      <c r="AL5" s="19">
        <v>1</v>
      </c>
      <c r="AM5" s="19">
        <v>1</v>
      </c>
      <c r="AN5" s="19">
        <v>1</v>
      </c>
      <c r="AO5" s="19">
        <v>1</v>
      </c>
      <c r="AP5" s="19">
        <v>1</v>
      </c>
      <c r="AQ5" s="19">
        <v>1</v>
      </c>
      <c r="AR5" s="19">
        <v>1</v>
      </c>
      <c r="AS5" s="19">
        <v>1</v>
      </c>
      <c r="AT5" s="19">
        <v>1</v>
      </c>
      <c r="AU5" s="19">
        <v>1</v>
      </c>
      <c r="AV5" s="19">
        <v>1</v>
      </c>
      <c r="AW5" s="19">
        <v>1</v>
      </c>
      <c r="AX5" s="19">
        <v>1</v>
      </c>
      <c r="AY5" s="19">
        <v>1</v>
      </c>
      <c r="AZ5" s="19">
        <v>1</v>
      </c>
      <c r="BA5" s="19">
        <v>1</v>
      </c>
      <c r="BB5" s="19">
        <v>1</v>
      </c>
      <c r="BC5" s="19">
        <v>1</v>
      </c>
      <c r="BD5" s="19">
        <v>1</v>
      </c>
      <c r="BE5" s="19">
        <v>1</v>
      </c>
      <c r="BF5" s="19">
        <v>1</v>
      </c>
      <c r="BG5" s="19">
        <v>1</v>
      </c>
      <c r="BH5" s="19">
        <v>1</v>
      </c>
      <c r="BI5" s="19">
        <v>1</v>
      </c>
      <c r="BJ5" s="19">
        <v>1</v>
      </c>
      <c r="BK5" s="19">
        <v>1</v>
      </c>
      <c r="BL5" s="19">
        <v>1</v>
      </c>
      <c r="BM5" s="19">
        <v>1</v>
      </c>
      <c r="BN5" s="19">
        <v>1</v>
      </c>
      <c r="BO5" s="19">
        <v>1</v>
      </c>
      <c r="BP5" s="19">
        <v>1</v>
      </c>
      <c r="BQ5" s="19">
        <v>1</v>
      </c>
      <c r="BR5" s="19">
        <v>1</v>
      </c>
      <c r="BS5" s="19">
        <v>1</v>
      </c>
      <c r="BT5" s="19">
        <v>1</v>
      </c>
      <c r="BU5" s="19">
        <v>1</v>
      </c>
      <c r="BV5" s="19">
        <v>1</v>
      </c>
      <c r="BW5" s="19">
        <v>1</v>
      </c>
      <c r="BX5" s="19">
        <v>1</v>
      </c>
      <c r="BY5" s="19">
        <v>1</v>
      </c>
      <c r="BZ5" s="19">
        <v>1</v>
      </c>
      <c r="CA5" s="19">
        <v>1</v>
      </c>
      <c r="CB5" s="19">
        <v>1</v>
      </c>
      <c r="CC5" s="19">
        <v>1</v>
      </c>
      <c r="CD5" s="19">
        <v>1</v>
      </c>
      <c r="CE5" s="19">
        <v>1</v>
      </c>
      <c r="CF5" s="19">
        <v>1</v>
      </c>
      <c r="CG5" s="19">
        <v>1</v>
      </c>
      <c r="CH5" s="19">
        <v>1</v>
      </c>
      <c r="CI5" s="19">
        <v>1</v>
      </c>
      <c r="CJ5" s="19">
        <v>1</v>
      </c>
      <c r="CK5" s="19">
        <v>1</v>
      </c>
      <c r="CL5" s="19">
        <v>1</v>
      </c>
      <c r="CM5" s="19">
        <v>1</v>
      </c>
      <c r="CN5" s="19">
        <v>1</v>
      </c>
      <c r="CO5" s="19">
        <v>1</v>
      </c>
      <c r="CP5" s="19">
        <v>1</v>
      </c>
      <c r="CQ5" s="19">
        <v>1</v>
      </c>
      <c r="CR5" s="19">
        <v>1</v>
      </c>
      <c r="CS5" s="19">
        <v>1</v>
      </c>
      <c r="CT5" s="6"/>
    </row>
    <row r="6" spans="1:153" s="7" customFormat="1" ht="19.5" customHeight="1" x14ac:dyDescent="0.2">
      <c r="A6" s="8" t="s">
        <v>7</v>
      </c>
      <c r="B6" s="8" t="s">
        <v>8</v>
      </c>
      <c r="C6" s="8" t="s">
        <v>15</v>
      </c>
      <c r="D6" s="10" t="s">
        <v>18</v>
      </c>
      <c r="E6" s="30">
        <f>AVERAGE(F6:CR6)</f>
        <v>509.13186813186815</v>
      </c>
      <c r="F6" s="29">
        <v>465</v>
      </c>
      <c r="G6" s="29">
        <v>349</v>
      </c>
      <c r="H6" s="29">
        <v>340</v>
      </c>
      <c r="I6" s="29">
        <v>490</v>
      </c>
      <c r="J6" s="29">
        <v>470</v>
      </c>
      <c r="K6" s="29">
        <v>444</v>
      </c>
      <c r="L6" s="29">
        <v>584</v>
      </c>
      <c r="M6" s="29">
        <v>532</v>
      </c>
      <c r="N6" s="29">
        <v>339</v>
      </c>
      <c r="O6" s="29">
        <v>312</v>
      </c>
      <c r="P6" s="29">
        <v>473</v>
      </c>
      <c r="Q6" s="29">
        <v>393</v>
      </c>
      <c r="R6" s="29">
        <v>378</v>
      </c>
      <c r="S6" s="29">
        <v>383</v>
      </c>
      <c r="T6" s="29">
        <v>370</v>
      </c>
      <c r="U6" s="29">
        <v>467</v>
      </c>
      <c r="V6" s="29">
        <v>376</v>
      </c>
      <c r="W6" s="29">
        <v>407</v>
      </c>
      <c r="X6" s="29">
        <v>391</v>
      </c>
      <c r="Y6" s="29">
        <v>395</v>
      </c>
      <c r="Z6" s="29">
        <v>401</v>
      </c>
      <c r="AA6" s="29">
        <v>408</v>
      </c>
      <c r="AB6" s="29">
        <v>331</v>
      </c>
      <c r="AC6" s="29">
        <v>346</v>
      </c>
      <c r="AD6" s="29">
        <v>543</v>
      </c>
      <c r="AE6" s="29">
        <v>636</v>
      </c>
      <c r="AF6" s="29">
        <v>617</v>
      </c>
      <c r="AG6" s="29">
        <v>665</v>
      </c>
      <c r="AH6" s="29">
        <v>669</v>
      </c>
      <c r="AI6" s="29">
        <v>480</v>
      </c>
      <c r="AJ6" s="29">
        <v>626</v>
      </c>
      <c r="AK6" s="29">
        <v>1042</v>
      </c>
      <c r="AL6" s="29">
        <v>955</v>
      </c>
      <c r="AM6" s="29">
        <v>754</v>
      </c>
      <c r="AN6" s="29">
        <v>915</v>
      </c>
      <c r="AO6" s="29">
        <v>689</v>
      </c>
      <c r="AP6" s="29">
        <v>511</v>
      </c>
      <c r="AQ6" s="29">
        <v>547</v>
      </c>
      <c r="AR6" s="29">
        <v>754</v>
      </c>
      <c r="AS6" s="29">
        <v>731</v>
      </c>
      <c r="AT6" s="29">
        <v>541</v>
      </c>
      <c r="AU6" s="29">
        <v>436</v>
      </c>
      <c r="AV6" s="29">
        <v>447</v>
      </c>
      <c r="AW6" s="29">
        <v>351</v>
      </c>
      <c r="AX6" s="29">
        <v>362</v>
      </c>
      <c r="AY6" s="29">
        <v>435</v>
      </c>
      <c r="AZ6" s="29">
        <v>387</v>
      </c>
      <c r="BA6" s="29">
        <v>451</v>
      </c>
      <c r="BB6" s="29">
        <v>454</v>
      </c>
      <c r="BC6" s="29">
        <v>487</v>
      </c>
      <c r="BD6" s="29">
        <v>400</v>
      </c>
      <c r="BE6" s="29">
        <v>954</v>
      </c>
      <c r="BF6" s="29">
        <v>459</v>
      </c>
      <c r="BG6" s="29">
        <v>464</v>
      </c>
      <c r="BH6" s="29">
        <v>468</v>
      </c>
      <c r="BI6" s="29">
        <v>439</v>
      </c>
      <c r="BJ6" s="29">
        <v>444</v>
      </c>
      <c r="BK6" s="29">
        <v>385</v>
      </c>
      <c r="BL6" s="29">
        <v>385</v>
      </c>
      <c r="BM6" s="29">
        <v>703</v>
      </c>
      <c r="BN6" s="29">
        <v>498</v>
      </c>
      <c r="BO6" s="29">
        <v>579</v>
      </c>
      <c r="BP6" s="29">
        <v>1035</v>
      </c>
      <c r="BQ6" s="29">
        <v>641</v>
      </c>
      <c r="BR6" s="29">
        <v>453</v>
      </c>
      <c r="BS6" s="29">
        <v>456</v>
      </c>
      <c r="BT6" s="29">
        <v>650</v>
      </c>
      <c r="BU6" s="29">
        <v>626</v>
      </c>
      <c r="BV6" s="29">
        <v>502</v>
      </c>
      <c r="BW6" s="29">
        <v>625</v>
      </c>
      <c r="BX6" s="29">
        <v>556</v>
      </c>
      <c r="BY6" s="29">
        <v>426</v>
      </c>
      <c r="BZ6" s="29">
        <v>432</v>
      </c>
      <c r="CA6" s="29">
        <v>528</v>
      </c>
      <c r="CB6" s="29">
        <v>528</v>
      </c>
      <c r="CC6" s="29">
        <v>448</v>
      </c>
      <c r="CD6" s="29">
        <v>471</v>
      </c>
      <c r="CE6" s="29">
        <v>438</v>
      </c>
      <c r="CF6" s="29">
        <v>405</v>
      </c>
      <c r="CG6" s="29">
        <v>373</v>
      </c>
      <c r="CH6" s="29">
        <v>513</v>
      </c>
      <c r="CI6" s="29">
        <v>506</v>
      </c>
      <c r="CJ6" s="29">
        <v>500</v>
      </c>
      <c r="CK6" s="29">
        <v>508</v>
      </c>
      <c r="CL6" s="29">
        <v>507</v>
      </c>
      <c r="CM6" s="29">
        <v>449</v>
      </c>
      <c r="CN6" s="29">
        <v>352</v>
      </c>
      <c r="CO6" s="29">
        <v>496</v>
      </c>
      <c r="CP6" s="29">
        <v>476</v>
      </c>
      <c r="CQ6" s="29">
        <v>415</v>
      </c>
      <c r="CR6" s="29">
        <v>509</v>
      </c>
      <c r="CS6" s="29">
        <v>783</v>
      </c>
    </row>
    <row r="7" spans="1:153" s="7" customFormat="1" ht="19.5" customHeight="1" x14ac:dyDescent="0.2">
      <c r="A7" s="8" t="s">
        <v>9</v>
      </c>
      <c r="B7" s="8" t="s">
        <v>10</v>
      </c>
      <c r="C7" s="8" t="s">
        <v>16</v>
      </c>
      <c r="D7" s="10" t="s">
        <v>20</v>
      </c>
      <c r="E7" s="30">
        <f t="shared" ref="E7" si="0">AVERAGE(F7:CR7)</f>
        <v>330.4065934065934</v>
      </c>
      <c r="F7" s="29">
        <v>361</v>
      </c>
      <c r="G7" s="29">
        <v>300</v>
      </c>
      <c r="H7" s="29">
        <v>286</v>
      </c>
      <c r="I7" s="29">
        <v>424</v>
      </c>
      <c r="J7" s="29">
        <v>365</v>
      </c>
      <c r="K7" s="29">
        <v>360</v>
      </c>
      <c r="L7" s="29">
        <v>398</v>
      </c>
      <c r="M7" s="29">
        <v>364</v>
      </c>
      <c r="N7" s="29">
        <v>297</v>
      </c>
      <c r="O7" s="29">
        <v>285</v>
      </c>
      <c r="P7" s="29">
        <v>429</v>
      </c>
      <c r="Q7" s="29">
        <v>318</v>
      </c>
      <c r="R7" s="29">
        <v>289</v>
      </c>
      <c r="S7" s="29">
        <v>281</v>
      </c>
      <c r="T7" s="29">
        <v>290</v>
      </c>
      <c r="U7" s="29">
        <v>287</v>
      </c>
      <c r="V7" s="29">
        <v>319</v>
      </c>
      <c r="W7" s="29">
        <v>321</v>
      </c>
      <c r="X7" s="29">
        <v>330</v>
      </c>
      <c r="Y7" s="29">
        <v>343</v>
      </c>
      <c r="Z7" s="29">
        <v>330</v>
      </c>
      <c r="AA7" s="29">
        <v>318</v>
      </c>
      <c r="AB7" s="29">
        <v>309</v>
      </c>
      <c r="AC7" s="29">
        <v>371</v>
      </c>
      <c r="AD7" s="29">
        <v>423</v>
      </c>
      <c r="AE7" s="29">
        <v>330</v>
      </c>
      <c r="AF7" s="29">
        <v>298</v>
      </c>
      <c r="AG7" s="29">
        <v>338</v>
      </c>
      <c r="AH7" s="29">
        <v>358</v>
      </c>
      <c r="AI7" s="29">
        <v>312</v>
      </c>
      <c r="AJ7" s="29">
        <v>326</v>
      </c>
      <c r="AK7" s="29">
        <v>466</v>
      </c>
      <c r="AL7" s="29">
        <v>433</v>
      </c>
      <c r="AM7" s="29">
        <v>351</v>
      </c>
      <c r="AN7" s="29">
        <v>672</v>
      </c>
      <c r="AO7" s="29">
        <v>329</v>
      </c>
      <c r="AP7" s="29">
        <v>319</v>
      </c>
      <c r="AQ7" s="29">
        <v>331</v>
      </c>
      <c r="AR7" s="29">
        <v>386</v>
      </c>
      <c r="AS7" s="29">
        <v>355</v>
      </c>
      <c r="AT7" s="29">
        <v>348</v>
      </c>
      <c r="AU7" s="29">
        <v>363</v>
      </c>
      <c r="AV7" s="29">
        <v>380</v>
      </c>
      <c r="AW7" s="29">
        <v>334</v>
      </c>
      <c r="AX7" s="29">
        <v>352</v>
      </c>
      <c r="AY7" s="29">
        <v>315</v>
      </c>
      <c r="AZ7" s="29">
        <v>255</v>
      </c>
      <c r="BA7" s="29">
        <v>312</v>
      </c>
      <c r="BB7" s="29">
        <v>275</v>
      </c>
      <c r="BC7" s="29">
        <v>286</v>
      </c>
      <c r="BD7" s="29">
        <v>271</v>
      </c>
      <c r="BE7" s="29">
        <v>484</v>
      </c>
      <c r="BF7" s="29">
        <v>309</v>
      </c>
      <c r="BG7" s="29">
        <v>274</v>
      </c>
      <c r="BH7" s="29">
        <v>270</v>
      </c>
      <c r="BI7" s="29">
        <v>250</v>
      </c>
      <c r="BJ7" s="29">
        <v>271</v>
      </c>
      <c r="BK7" s="29">
        <v>283</v>
      </c>
      <c r="BL7" s="29">
        <v>280</v>
      </c>
      <c r="BM7" s="29">
        <v>353</v>
      </c>
      <c r="BN7" s="29">
        <v>295</v>
      </c>
      <c r="BO7" s="29">
        <v>351</v>
      </c>
      <c r="BP7" s="29">
        <v>411</v>
      </c>
      <c r="BQ7" s="29">
        <v>369</v>
      </c>
      <c r="BR7" s="29">
        <v>297</v>
      </c>
      <c r="BS7" s="29">
        <v>537</v>
      </c>
      <c r="BT7" s="29">
        <v>370</v>
      </c>
      <c r="BU7" s="29">
        <v>311</v>
      </c>
      <c r="BV7" s="29">
        <v>319</v>
      </c>
      <c r="BW7" s="29">
        <v>306</v>
      </c>
      <c r="BX7" s="29">
        <v>312</v>
      </c>
      <c r="BY7" s="29">
        <v>301</v>
      </c>
      <c r="BZ7" s="29">
        <v>299</v>
      </c>
      <c r="CA7" s="29">
        <v>320</v>
      </c>
      <c r="CB7" s="29">
        <v>301</v>
      </c>
      <c r="CC7" s="29">
        <v>271</v>
      </c>
      <c r="CD7" s="29">
        <v>265</v>
      </c>
      <c r="CE7" s="29">
        <v>256</v>
      </c>
      <c r="CF7" s="29">
        <v>272</v>
      </c>
      <c r="CG7" s="29">
        <v>297</v>
      </c>
      <c r="CH7" s="29">
        <v>311</v>
      </c>
      <c r="CI7" s="29">
        <v>265</v>
      </c>
      <c r="CJ7" s="29">
        <v>290</v>
      </c>
      <c r="CK7" s="29">
        <v>270</v>
      </c>
      <c r="CL7" s="29">
        <v>276</v>
      </c>
      <c r="CM7" s="29">
        <v>323</v>
      </c>
      <c r="CN7" s="29">
        <v>302</v>
      </c>
      <c r="CO7" s="29">
        <v>299</v>
      </c>
      <c r="CP7" s="29">
        <v>320</v>
      </c>
      <c r="CQ7" s="29">
        <v>298</v>
      </c>
      <c r="CR7" s="29">
        <v>386</v>
      </c>
      <c r="CS7" s="29">
        <v>389</v>
      </c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</row>
    <row r="8" spans="1:153" s="7" customFormat="1" ht="19.5" customHeight="1" x14ac:dyDescent="0.2">
      <c r="A8" s="8" t="s">
        <v>11</v>
      </c>
      <c r="B8" s="8" t="s">
        <v>12</v>
      </c>
      <c r="C8" s="8" t="s">
        <v>15</v>
      </c>
      <c r="D8" s="10" t="s">
        <v>19</v>
      </c>
      <c r="E8" s="25">
        <f>AVERAGE(F8:CR8)</f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 t="s">
        <v>24</v>
      </c>
      <c r="CS8" s="21" t="s">
        <v>24</v>
      </c>
    </row>
    <row r="9" spans="1:153" s="7" customFormat="1" ht="19.5" customHeight="1" x14ac:dyDescent="0.2">
      <c r="A9" s="8" t="s">
        <v>13</v>
      </c>
      <c r="B9" s="8" t="s">
        <v>14</v>
      </c>
      <c r="C9" s="8" t="s">
        <v>27</v>
      </c>
      <c r="D9" s="10" t="s">
        <v>30</v>
      </c>
      <c r="E9" s="31">
        <f>AVERAGE(F9:CR9)</f>
        <v>1.0561797752808988E-4</v>
      </c>
      <c r="F9" s="28">
        <v>1E-4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4.7000000000000002E-3</v>
      </c>
      <c r="N9" s="28">
        <v>0</v>
      </c>
      <c r="O9" s="28">
        <v>8.9999999999999998E-4</v>
      </c>
      <c r="P9" s="28">
        <v>1E-4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1.9E-3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6.9999999999999999E-4</v>
      </c>
      <c r="AT9" s="28">
        <v>0</v>
      </c>
      <c r="AU9" s="28">
        <v>0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28">
        <v>0</v>
      </c>
      <c r="BR9" s="28">
        <v>2.9999999999999997E-4</v>
      </c>
      <c r="BS9" s="28">
        <v>0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28">
        <v>0</v>
      </c>
      <c r="CE9" s="28">
        <v>0</v>
      </c>
      <c r="CF9" s="28">
        <v>0</v>
      </c>
      <c r="CG9" s="28">
        <v>0</v>
      </c>
      <c r="CH9" s="28">
        <v>0</v>
      </c>
      <c r="CI9" s="28">
        <v>0</v>
      </c>
      <c r="CJ9" s="28">
        <v>0</v>
      </c>
      <c r="CK9" s="28">
        <v>0</v>
      </c>
      <c r="CL9" s="28" t="s">
        <v>34</v>
      </c>
      <c r="CM9" s="28">
        <v>0</v>
      </c>
      <c r="CN9" s="28">
        <v>0</v>
      </c>
      <c r="CO9" s="28">
        <v>6.9999999999999999E-4</v>
      </c>
      <c r="CP9" s="28">
        <v>0</v>
      </c>
      <c r="CQ9" s="28" t="s">
        <v>35</v>
      </c>
      <c r="CR9" s="28">
        <v>0</v>
      </c>
      <c r="CS9" s="28">
        <v>0</v>
      </c>
    </row>
    <row r="10" spans="1:153" ht="19.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</row>
    <row r="11" spans="1:153" ht="19.5" customHeight="1" thickBot="1" x14ac:dyDescent="0.25">
      <c r="A11" s="12" t="s">
        <v>2</v>
      </c>
      <c r="B11" s="12" t="s">
        <v>31</v>
      </c>
      <c r="C11" s="12" t="s">
        <v>3</v>
      </c>
      <c r="D11" s="16" t="s">
        <v>4</v>
      </c>
      <c r="E11" s="16" t="s">
        <v>21</v>
      </c>
      <c r="F11" s="17">
        <v>45108</v>
      </c>
      <c r="G11" s="17">
        <v>45109</v>
      </c>
      <c r="H11" s="17">
        <v>45110</v>
      </c>
      <c r="I11" s="17">
        <v>45111</v>
      </c>
      <c r="J11" s="17">
        <v>45112</v>
      </c>
      <c r="K11" s="17">
        <v>45113</v>
      </c>
      <c r="L11" s="17">
        <v>45114</v>
      </c>
      <c r="M11" s="17">
        <v>45115</v>
      </c>
      <c r="N11" s="17">
        <v>45116</v>
      </c>
      <c r="O11" s="17">
        <v>45117</v>
      </c>
      <c r="P11" s="17">
        <v>45118</v>
      </c>
      <c r="Q11" s="17">
        <v>45119</v>
      </c>
      <c r="R11" s="17">
        <v>45120</v>
      </c>
      <c r="S11" s="17">
        <v>45121</v>
      </c>
      <c r="T11" s="17">
        <v>45122</v>
      </c>
      <c r="U11" s="17">
        <v>45123</v>
      </c>
      <c r="V11" s="17">
        <v>45124</v>
      </c>
      <c r="W11" s="17">
        <v>45125</v>
      </c>
      <c r="X11" s="17">
        <v>45126</v>
      </c>
      <c r="Y11" s="17">
        <v>45127</v>
      </c>
      <c r="Z11" s="17">
        <v>45128</v>
      </c>
      <c r="AA11" s="17">
        <v>45129</v>
      </c>
      <c r="AB11" s="17">
        <v>45130</v>
      </c>
      <c r="AC11" s="17">
        <v>45131</v>
      </c>
      <c r="AD11" s="17">
        <v>45132</v>
      </c>
      <c r="AE11" s="17">
        <v>45133</v>
      </c>
      <c r="AF11" s="17">
        <v>45134</v>
      </c>
      <c r="AG11" s="17">
        <v>45135</v>
      </c>
      <c r="AH11" s="17">
        <v>45136</v>
      </c>
      <c r="AI11" s="17">
        <v>45137</v>
      </c>
      <c r="AJ11" s="17">
        <v>45138</v>
      </c>
      <c r="AK11" s="17">
        <v>45139</v>
      </c>
      <c r="AL11" s="17">
        <v>45140</v>
      </c>
      <c r="AM11" s="17">
        <v>45141</v>
      </c>
      <c r="AN11" s="17">
        <v>45142</v>
      </c>
      <c r="AO11" s="17">
        <v>45143</v>
      </c>
      <c r="AP11" s="17">
        <v>45144</v>
      </c>
      <c r="AQ11" s="17">
        <v>45145</v>
      </c>
      <c r="AR11" s="17">
        <v>45146</v>
      </c>
      <c r="AS11" s="17">
        <v>45147</v>
      </c>
      <c r="AT11" s="17">
        <v>45148</v>
      </c>
      <c r="AU11" s="17">
        <v>45149</v>
      </c>
      <c r="AV11" s="17">
        <v>45150</v>
      </c>
      <c r="AW11" s="17">
        <v>45151</v>
      </c>
      <c r="AX11" s="17">
        <v>45152</v>
      </c>
      <c r="AY11" s="17">
        <v>45153</v>
      </c>
      <c r="AZ11" s="17">
        <v>45154</v>
      </c>
      <c r="BA11" s="17">
        <v>45155</v>
      </c>
      <c r="BB11" s="17">
        <v>45156</v>
      </c>
      <c r="BC11" s="17">
        <v>45157</v>
      </c>
      <c r="BD11" s="17">
        <v>45158</v>
      </c>
      <c r="BE11" s="17">
        <v>45159</v>
      </c>
      <c r="BF11" s="17">
        <v>45160</v>
      </c>
      <c r="BG11" s="17">
        <v>45161</v>
      </c>
      <c r="BH11" s="17">
        <v>45162</v>
      </c>
      <c r="BI11" s="17">
        <v>45163</v>
      </c>
      <c r="BJ11" s="17">
        <v>45164</v>
      </c>
      <c r="BK11" s="17">
        <v>45165</v>
      </c>
      <c r="BL11" s="17">
        <v>45166</v>
      </c>
      <c r="BM11" s="17">
        <v>45167</v>
      </c>
      <c r="BN11" s="17">
        <v>45168</v>
      </c>
      <c r="BO11" s="17">
        <v>45169</v>
      </c>
      <c r="BP11" s="17">
        <v>45170</v>
      </c>
      <c r="BQ11" s="17">
        <v>45171</v>
      </c>
      <c r="BR11" s="17">
        <v>45172</v>
      </c>
      <c r="BS11" s="17">
        <v>45173</v>
      </c>
      <c r="BT11" s="17">
        <v>45174</v>
      </c>
      <c r="BU11" s="17">
        <v>45175</v>
      </c>
      <c r="BV11" s="17">
        <v>45176</v>
      </c>
      <c r="BW11" s="17">
        <v>45177</v>
      </c>
      <c r="BX11" s="17">
        <v>45178</v>
      </c>
      <c r="BY11" s="17">
        <v>45179</v>
      </c>
      <c r="BZ11" s="17">
        <v>45180</v>
      </c>
      <c r="CA11" s="17">
        <v>45181</v>
      </c>
      <c r="CB11" s="17">
        <v>45182</v>
      </c>
      <c r="CC11" s="17">
        <v>45183</v>
      </c>
      <c r="CD11" s="17">
        <v>45184</v>
      </c>
      <c r="CE11" s="17">
        <v>45185</v>
      </c>
      <c r="CF11" s="17">
        <v>45186</v>
      </c>
      <c r="CG11" s="17">
        <v>45187</v>
      </c>
      <c r="CH11" s="17">
        <v>45188</v>
      </c>
      <c r="CI11" s="17">
        <v>45189</v>
      </c>
      <c r="CJ11" s="17">
        <v>45190</v>
      </c>
      <c r="CK11" s="17">
        <v>45191</v>
      </c>
      <c r="CL11" s="17">
        <v>45192</v>
      </c>
      <c r="CM11" s="17">
        <v>45193</v>
      </c>
      <c r="CN11" s="17">
        <v>45194</v>
      </c>
      <c r="CO11" s="17">
        <v>45195</v>
      </c>
      <c r="CP11" s="17">
        <v>45196</v>
      </c>
      <c r="CQ11" s="17">
        <v>45197</v>
      </c>
      <c r="CR11" s="17">
        <v>45198</v>
      </c>
      <c r="CS11" s="17">
        <v>45199</v>
      </c>
    </row>
    <row r="12" spans="1:153" ht="19.5" customHeight="1" thickTop="1" x14ac:dyDescent="0.2">
      <c r="A12" s="5" t="s">
        <v>5</v>
      </c>
      <c r="B12" s="5" t="s">
        <v>22</v>
      </c>
      <c r="C12" s="4">
        <v>0.99</v>
      </c>
      <c r="D12" s="5" t="s">
        <v>17</v>
      </c>
      <c r="E12" s="18">
        <v>1</v>
      </c>
      <c r="F12" s="26">
        <v>1</v>
      </c>
      <c r="G12" s="26">
        <v>1</v>
      </c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26">
        <v>1</v>
      </c>
      <c r="V12" s="26">
        <v>1</v>
      </c>
      <c r="W12" s="26">
        <v>1</v>
      </c>
      <c r="X12" s="26">
        <v>1</v>
      </c>
      <c r="Y12" s="26">
        <v>1</v>
      </c>
      <c r="Z12" s="26">
        <v>1</v>
      </c>
      <c r="AA12" s="26">
        <v>1</v>
      </c>
      <c r="AB12" s="26">
        <v>1</v>
      </c>
      <c r="AC12" s="26">
        <v>1</v>
      </c>
      <c r="AD12" s="26">
        <v>1</v>
      </c>
      <c r="AE12" s="26">
        <v>1</v>
      </c>
      <c r="AF12" s="26">
        <v>1</v>
      </c>
      <c r="AG12" s="26">
        <v>1</v>
      </c>
      <c r="AH12" s="26">
        <v>1</v>
      </c>
      <c r="AI12" s="26">
        <v>1</v>
      </c>
      <c r="AJ12" s="26">
        <v>1</v>
      </c>
      <c r="AK12" s="26">
        <v>1</v>
      </c>
      <c r="AL12" s="26">
        <v>1</v>
      </c>
      <c r="AM12" s="26">
        <v>1</v>
      </c>
      <c r="AN12" s="26">
        <v>1</v>
      </c>
      <c r="AO12" s="26">
        <v>1</v>
      </c>
      <c r="AP12" s="26">
        <v>1</v>
      </c>
      <c r="AQ12" s="26">
        <v>1</v>
      </c>
      <c r="AR12" s="26">
        <v>1</v>
      </c>
      <c r="AS12" s="26">
        <v>1</v>
      </c>
      <c r="AT12" s="26">
        <v>1</v>
      </c>
      <c r="AU12" s="26">
        <v>1</v>
      </c>
      <c r="AV12" s="26">
        <v>1</v>
      </c>
      <c r="AW12" s="26">
        <v>1</v>
      </c>
      <c r="AX12" s="26">
        <v>1</v>
      </c>
      <c r="AY12" s="26">
        <v>1</v>
      </c>
      <c r="AZ12" s="26">
        <v>1</v>
      </c>
      <c r="BA12" s="26">
        <v>1</v>
      </c>
      <c r="BB12" s="26">
        <v>1</v>
      </c>
      <c r="BC12" s="26">
        <v>1</v>
      </c>
      <c r="BD12" s="26">
        <v>1</v>
      </c>
      <c r="BE12" s="26">
        <v>1</v>
      </c>
      <c r="BF12" s="26">
        <v>1</v>
      </c>
      <c r="BG12" s="26">
        <v>1</v>
      </c>
      <c r="BH12" s="26">
        <v>1</v>
      </c>
      <c r="BI12" s="26">
        <v>1</v>
      </c>
      <c r="BJ12" s="26">
        <v>1</v>
      </c>
      <c r="BK12" s="26">
        <v>1</v>
      </c>
      <c r="BL12" s="26">
        <v>1</v>
      </c>
      <c r="BM12" s="26">
        <v>1</v>
      </c>
      <c r="BN12" s="26">
        <v>1</v>
      </c>
      <c r="BO12" s="26">
        <v>1</v>
      </c>
      <c r="BP12" s="26">
        <v>1</v>
      </c>
      <c r="BQ12" s="26">
        <v>1</v>
      </c>
      <c r="BR12" s="26">
        <v>1</v>
      </c>
      <c r="BS12" s="26">
        <v>1</v>
      </c>
      <c r="BT12" s="26">
        <v>1</v>
      </c>
      <c r="BU12" s="26">
        <v>1</v>
      </c>
      <c r="BV12" s="26">
        <v>1</v>
      </c>
      <c r="BW12" s="26">
        <v>1</v>
      </c>
      <c r="BX12" s="26">
        <v>1</v>
      </c>
      <c r="BY12" s="26">
        <v>1</v>
      </c>
      <c r="BZ12" s="26">
        <v>1</v>
      </c>
      <c r="CA12" s="26">
        <v>1</v>
      </c>
      <c r="CB12" s="26">
        <v>1</v>
      </c>
      <c r="CC12" s="26">
        <v>1</v>
      </c>
      <c r="CD12" s="26">
        <v>1</v>
      </c>
      <c r="CE12" s="26">
        <v>1</v>
      </c>
      <c r="CF12" s="26">
        <v>1</v>
      </c>
      <c r="CG12" s="26">
        <v>1</v>
      </c>
      <c r="CH12" s="26">
        <v>1</v>
      </c>
      <c r="CI12" s="26">
        <v>1</v>
      </c>
      <c r="CJ12" s="26">
        <v>1</v>
      </c>
      <c r="CK12" s="26">
        <v>1</v>
      </c>
      <c r="CL12" s="26">
        <v>1</v>
      </c>
      <c r="CM12" s="26">
        <v>1</v>
      </c>
      <c r="CN12" s="26">
        <v>1</v>
      </c>
      <c r="CO12" s="26">
        <v>1</v>
      </c>
      <c r="CP12" s="26">
        <v>1</v>
      </c>
      <c r="CQ12" s="26">
        <v>1</v>
      </c>
      <c r="CR12" s="26">
        <v>1</v>
      </c>
      <c r="CS12" s="26">
        <v>1</v>
      </c>
    </row>
    <row r="13" spans="1:153" ht="19.5" customHeight="1" x14ac:dyDescent="0.2">
      <c r="A13" s="5" t="s">
        <v>7</v>
      </c>
      <c r="B13" s="5" t="s">
        <v>23</v>
      </c>
      <c r="C13" s="5" t="s">
        <v>15</v>
      </c>
      <c r="D13" s="5" t="s">
        <v>18</v>
      </c>
      <c r="E13" s="20">
        <v>580.95525781965705</v>
      </c>
      <c r="F13" s="27">
        <v>434.443206054352</v>
      </c>
      <c r="G13" s="27">
        <v>451.635946875211</v>
      </c>
      <c r="H13" s="27">
        <v>511.68063947633402</v>
      </c>
      <c r="I13" s="27">
        <v>483.26920561087297</v>
      </c>
      <c r="J13" s="27">
        <v>507.413921980846</v>
      </c>
      <c r="K13" s="27">
        <v>471.28753799392098</v>
      </c>
      <c r="L13" s="27">
        <v>465.09249011857702</v>
      </c>
      <c r="M13" s="27">
        <v>429.08450572125298</v>
      </c>
      <c r="N13" s="27">
        <v>436.90750462107201</v>
      </c>
      <c r="O13" s="27">
        <v>490.66700481866599</v>
      </c>
      <c r="P13" s="27">
        <v>430.99841803440802</v>
      </c>
      <c r="Q13" s="27">
        <v>436.77372764786799</v>
      </c>
      <c r="R13" s="27">
        <v>435.36495784475198</v>
      </c>
      <c r="S13" s="27">
        <v>447.155519248443</v>
      </c>
      <c r="T13" s="27">
        <v>504.75027782187601</v>
      </c>
      <c r="U13" s="27">
        <v>401.15231148771898</v>
      </c>
      <c r="V13" s="27">
        <v>415.98341307815002</v>
      </c>
      <c r="W13" s="27">
        <v>411.92058750311202</v>
      </c>
      <c r="X13" s="27">
        <v>367.369494531481</v>
      </c>
      <c r="Y13" s="27">
        <v>407.15725806451599</v>
      </c>
      <c r="Z13" s="27">
        <v>429.47183804369598</v>
      </c>
      <c r="AA13" s="27">
        <v>369.349185336049</v>
      </c>
      <c r="AB13" s="27">
        <v>409.49805099886299</v>
      </c>
      <c r="AC13" s="27">
        <v>431.95817404992101</v>
      </c>
      <c r="AD13" s="27">
        <v>414.987270765912</v>
      </c>
      <c r="AE13" s="27">
        <v>420.08405131150698</v>
      </c>
      <c r="AF13" s="27">
        <v>442.95367847411399</v>
      </c>
      <c r="AG13" s="27">
        <v>448.66776842948701</v>
      </c>
      <c r="AH13" s="27">
        <v>398.17845117845098</v>
      </c>
      <c r="AI13" s="27">
        <v>430.15783841626501</v>
      </c>
      <c r="AJ13" s="27">
        <v>490.30634146341498</v>
      </c>
      <c r="AK13" s="27">
        <v>473.59822372594601</v>
      </c>
      <c r="AL13" s="27">
        <v>452.175999427877</v>
      </c>
      <c r="AM13" s="27">
        <v>461.10091743119301</v>
      </c>
      <c r="AN13" s="27">
        <v>432.36496136163601</v>
      </c>
      <c r="AO13" s="27">
        <v>380.33679177192403</v>
      </c>
      <c r="AP13" s="27">
        <v>413.66786471293</v>
      </c>
      <c r="AQ13" s="27">
        <v>486.91223797512401</v>
      </c>
      <c r="AR13" s="27">
        <v>447.21177587844301</v>
      </c>
      <c r="AS13" s="27">
        <v>398.18245027283899</v>
      </c>
      <c r="AT13" s="27">
        <v>414.11726716519399</v>
      </c>
      <c r="AU13" s="27">
        <v>410.25076564988399</v>
      </c>
      <c r="AV13" s="27">
        <v>388.89159690579601</v>
      </c>
      <c r="AW13" s="27">
        <v>409.24752379102699</v>
      </c>
      <c r="AX13" s="27">
        <v>435.325115272419</v>
      </c>
      <c r="AY13" s="27">
        <v>376.38038277511998</v>
      </c>
      <c r="AZ13" s="27">
        <v>392.74507558405901</v>
      </c>
      <c r="BA13" s="27">
        <v>407.98786919831201</v>
      </c>
      <c r="BB13" s="27">
        <v>416.68463096309603</v>
      </c>
      <c r="BC13" s="27">
        <v>387.09326860237098</v>
      </c>
      <c r="BD13" s="27">
        <v>371.82982861310302</v>
      </c>
      <c r="BE13" s="27">
        <v>440.73398962633598</v>
      </c>
      <c r="BF13" s="27">
        <v>435.61866528533199</v>
      </c>
      <c r="BG13" s="27">
        <v>466.82609054176601</v>
      </c>
      <c r="BH13" s="27">
        <v>466.23050615595099</v>
      </c>
      <c r="BI13" s="27">
        <v>474.12780950967999</v>
      </c>
      <c r="BJ13" s="27">
        <v>398.83750127590099</v>
      </c>
      <c r="BK13" s="27">
        <v>417.26628964838898</v>
      </c>
      <c r="BL13" s="27">
        <v>461.24544548173702</v>
      </c>
      <c r="BM13" s="27">
        <v>435.170661119653</v>
      </c>
      <c r="BN13" s="27">
        <v>458.77332285115301</v>
      </c>
      <c r="BO13" s="27">
        <v>482.52543773953602</v>
      </c>
      <c r="BP13" s="27">
        <v>471.34820011693</v>
      </c>
      <c r="BQ13" s="27">
        <v>425.10897107286701</v>
      </c>
      <c r="BR13" s="27">
        <v>436.22329408426702</v>
      </c>
      <c r="BS13" s="27">
        <v>484.10676386453798</v>
      </c>
      <c r="BT13" s="27">
        <v>452.74279551337401</v>
      </c>
      <c r="BU13" s="27">
        <v>427.73688888888898</v>
      </c>
      <c r="BV13" s="27">
        <v>446.70178926441298</v>
      </c>
      <c r="BW13" s="27">
        <v>455.83516483516502</v>
      </c>
      <c r="BX13" s="27">
        <v>400.31952098346801</v>
      </c>
      <c r="BY13" s="27">
        <v>398.768010575017</v>
      </c>
      <c r="BZ13" s="27">
        <v>465.05849317435599</v>
      </c>
      <c r="CA13" s="27">
        <v>414.07323084145099</v>
      </c>
      <c r="CB13" s="27">
        <v>381.93341155764199</v>
      </c>
      <c r="CC13" s="27">
        <v>392.62238344433899</v>
      </c>
      <c r="CD13" s="27">
        <v>408.75541481950597</v>
      </c>
      <c r="CE13" s="27">
        <v>391.33649667405803</v>
      </c>
      <c r="CF13" s="27">
        <v>396.07018572825001</v>
      </c>
      <c r="CG13" s="27">
        <v>431.053255569366</v>
      </c>
      <c r="CH13" s="27">
        <v>434.10351055423899</v>
      </c>
      <c r="CI13" s="27">
        <v>426.13745842991</v>
      </c>
      <c r="CJ13" s="27">
        <v>419.548405575711</v>
      </c>
      <c r="CK13" s="27">
        <v>448.88067050811901</v>
      </c>
      <c r="CL13" s="27">
        <v>422.80303802630198</v>
      </c>
      <c r="CM13" s="27">
        <v>416.81966434452198</v>
      </c>
      <c r="CN13" s="27">
        <v>440.09470262672397</v>
      </c>
      <c r="CO13" s="27">
        <v>415.365146038879</v>
      </c>
      <c r="CP13" s="27">
        <v>433.92402016960801</v>
      </c>
      <c r="CQ13" s="27">
        <v>461.55346599606401</v>
      </c>
      <c r="CR13" s="27">
        <v>549.79071141574104</v>
      </c>
      <c r="CS13" s="27">
        <v>394.68874809527603</v>
      </c>
    </row>
    <row r="14" spans="1:153" ht="19.5" customHeight="1" x14ac:dyDescent="0.2">
      <c r="A14" s="5" t="s">
        <v>9</v>
      </c>
      <c r="B14" s="5" t="s">
        <v>25</v>
      </c>
      <c r="C14" s="5" t="s">
        <v>16</v>
      </c>
      <c r="D14" s="5" t="s">
        <v>19</v>
      </c>
      <c r="E14" s="20">
        <v>874.51633395319902</v>
      </c>
      <c r="F14" s="27">
        <v>835.03684810105403</v>
      </c>
      <c r="G14" s="27">
        <v>774.44116004938405</v>
      </c>
      <c r="H14" s="27">
        <v>985.88990812730799</v>
      </c>
      <c r="I14" s="27">
        <v>948.69343360209302</v>
      </c>
      <c r="J14" s="27">
        <v>930.50486470408703</v>
      </c>
      <c r="K14" s="27">
        <v>934.05759809639301</v>
      </c>
      <c r="L14" s="27">
        <v>942.03079484992497</v>
      </c>
      <c r="M14" s="27">
        <v>785.15560671123103</v>
      </c>
      <c r="N14" s="27">
        <v>766.66401496559604</v>
      </c>
      <c r="O14" s="27">
        <v>959.76200177610599</v>
      </c>
      <c r="P14" s="27">
        <v>848.66875811028603</v>
      </c>
      <c r="Q14" s="27">
        <v>846.80959625703395</v>
      </c>
      <c r="R14" s="27">
        <v>848.94495302336804</v>
      </c>
      <c r="S14" s="27">
        <v>844.57587713577698</v>
      </c>
      <c r="T14" s="27">
        <v>827.56172418073504</v>
      </c>
      <c r="U14" s="27">
        <v>828.960785652288</v>
      </c>
      <c r="V14" s="27">
        <v>855.06012256477004</v>
      </c>
      <c r="W14" s="27">
        <v>824.51445049663596</v>
      </c>
      <c r="X14" s="27">
        <v>838.666435975274</v>
      </c>
      <c r="Y14" s="27">
        <v>837.24436762427001</v>
      </c>
      <c r="Z14" s="27">
        <v>835.63970103637803</v>
      </c>
      <c r="AA14" s="27">
        <v>760.16804146160905</v>
      </c>
      <c r="AB14" s="27">
        <v>772.052193782627</v>
      </c>
      <c r="AC14" s="27">
        <v>884.43686477703</v>
      </c>
      <c r="AD14" s="27">
        <v>869.99750034610599</v>
      </c>
      <c r="AE14" s="27">
        <v>849.11024672942597</v>
      </c>
      <c r="AF14" s="27">
        <v>901.508017498355</v>
      </c>
      <c r="AG14" s="27">
        <v>899.61523278295397</v>
      </c>
      <c r="AH14" s="27">
        <v>773.62461363935302</v>
      </c>
      <c r="AI14" s="27">
        <v>748.60304844354403</v>
      </c>
      <c r="AJ14" s="27">
        <v>1093.10594818149</v>
      </c>
      <c r="AK14" s="27">
        <v>1055.5006864301299</v>
      </c>
      <c r="AL14" s="27">
        <v>915.932917327263</v>
      </c>
      <c r="AM14" s="27">
        <v>899.28630758418001</v>
      </c>
      <c r="AN14" s="27">
        <v>854.965511266416</v>
      </c>
      <c r="AO14" s="27">
        <v>760.59494994297302</v>
      </c>
      <c r="AP14" s="27">
        <v>764.28222934016696</v>
      </c>
      <c r="AQ14" s="27">
        <v>913.80720089517501</v>
      </c>
      <c r="AR14" s="27">
        <v>914.37535825425505</v>
      </c>
      <c r="AS14" s="27">
        <v>884.70081395166505</v>
      </c>
      <c r="AT14" s="27">
        <v>887.39445412074895</v>
      </c>
      <c r="AU14" s="27">
        <v>875.89784911665902</v>
      </c>
      <c r="AV14" s="27">
        <v>750.15618339449702</v>
      </c>
      <c r="AW14" s="27">
        <v>801.11589251751002</v>
      </c>
      <c r="AX14" s="27">
        <v>836.76180824273695</v>
      </c>
      <c r="AY14" s="27">
        <v>705.28029183807996</v>
      </c>
      <c r="AZ14" s="27">
        <v>826.36494009300998</v>
      </c>
      <c r="BA14" s="27">
        <v>823.65401753398203</v>
      </c>
      <c r="BB14" s="27">
        <v>827.76637260936002</v>
      </c>
      <c r="BC14" s="27">
        <v>746.32556996940002</v>
      </c>
      <c r="BD14" s="27">
        <v>1183.7125155707099</v>
      </c>
      <c r="BE14" s="27">
        <v>816.33477233513304</v>
      </c>
      <c r="BF14" s="27">
        <v>806.35143532542497</v>
      </c>
      <c r="BG14" s="27">
        <v>831.64807928703101</v>
      </c>
      <c r="BH14" s="27">
        <v>826.35607670925697</v>
      </c>
      <c r="BI14" s="27">
        <v>820.57427057682298</v>
      </c>
      <c r="BJ14" s="27">
        <v>746.16355152037704</v>
      </c>
      <c r="BK14" s="27">
        <v>725.42207843260599</v>
      </c>
      <c r="BL14" s="27">
        <v>940.37189536914798</v>
      </c>
      <c r="BM14" s="27">
        <v>848.03865240841401</v>
      </c>
      <c r="BN14" s="27">
        <v>859.91842324393895</v>
      </c>
      <c r="BO14" s="27">
        <v>950.03656397477505</v>
      </c>
      <c r="BP14" s="27">
        <v>934.64196391890005</v>
      </c>
      <c r="BQ14" s="27">
        <v>773.93951490084805</v>
      </c>
      <c r="BR14" s="27">
        <v>770.65140004530303</v>
      </c>
      <c r="BS14" s="27">
        <v>916.22303788879503</v>
      </c>
      <c r="BT14" s="27">
        <v>870.51076402269905</v>
      </c>
      <c r="BU14" s="27">
        <v>864.453290255723</v>
      </c>
      <c r="BV14" s="27">
        <v>862.16144932752297</v>
      </c>
      <c r="BW14" s="27">
        <v>848.31898865764299</v>
      </c>
      <c r="BX14" s="27">
        <v>751.30310745587894</v>
      </c>
      <c r="BY14" s="27">
        <v>764.574796044614</v>
      </c>
      <c r="BZ14" s="27">
        <v>873.74600408420201</v>
      </c>
      <c r="CA14" s="27">
        <v>823.73442237425195</v>
      </c>
      <c r="CB14" s="27">
        <v>789.81786530866805</v>
      </c>
      <c r="CC14" s="27">
        <v>1008.28944739471</v>
      </c>
      <c r="CD14" s="27">
        <v>814.76039783728197</v>
      </c>
      <c r="CE14" s="27">
        <v>760.10847629571902</v>
      </c>
      <c r="CF14" s="27">
        <v>711.01644543167595</v>
      </c>
      <c r="CG14" s="27">
        <v>899.47552269447203</v>
      </c>
      <c r="CH14" s="27">
        <v>899.76130694907101</v>
      </c>
      <c r="CI14" s="27">
        <v>870.18571959892802</v>
      </c>
      <c r="CJ14" s="27">
        <v>917.34775931520596</v>
      </c>
      <c r="CK14" s="27">
        <v>917.41870801470304</v>
      </c>
      <c r="CL14" s="27">
        <v>789.51615927001205</v>
      </c>
      <c r="CM14" s="27">
        <v>1081.41105387319</v>
      </c>
      <c r="CN14" s="27">
        <v>981.79834353619003</v>
      </c>
      <c r="CO14" s="27">
        <v>970.10577964541903</v>
      </c>
      <c r="CP14" s="27">
        <v>933.02790318194195</v>
      </c>
      <c r="CQ14" s="27">
        <v>1001.09344762547</v>
      </c>
      <c r="CR14" s="27">
        <v>1432.10893780116</v>
      </c>
      <c r="CS14" s="27">
        <v>804.64178711327497</v>
      </c>
    </row>
    <row r="15" spans="1:153" ht="19.5" customHeight="1" x14ac:dyDescent="0.2">
      <c r="A15" s="5" t="s">
        <v>11</v>
      </c>
      <c r="B15" s="5" t="s">
        <v>26</v>
      </c>
      <c r="C15" s="5" t="s">
        <v>15</v>
      </c>
      <c r="D15" s="5" t="s">
        <v>20</v>
      </c>
      <c r="E15" s="24">
        <v>0</v>
      </c>
      <c r="F15" s="27" t="s">
        <v>24</v>
      </c>
      <c r="G15" s="27" t="s">
        <v>24</v>
      </c>
      <c r="H15" s="27" t="s">
        <v>24</v>
      </c>
      <c r="I15" s="27" t="s">
        <v>24</v>
      </c>
      <c r="J15" s="27" t="s">
        <v>24</v>
      </c>
      <c r="K15" s="27" t="s">
        <v>24</v>
      </c>
      <c r="L15" s="27" t="s">
        <v>24</v>
      </c>
      <c r="M15" s="27" t="s">
        <v>24</v>
      </c>
      <c r="N15" s="27" t="s">
        <v>24</v>
      </c>
      <c r="O15" s="27" t="s">
        <v>24</v>
      </c>
      <c r="P15" s="27" t="s">
        <v>24</v>
      </c>
      <c r="Q15" s="27" t="s">
        <v>24</v>
      </c>
      <c r="R15" s="27" t="s">
        <v>24</v>
      </c>
      <c r="S15" s="27" t="s">
        <v>24</v>
      </c>
      <c r="T15" s="27" t="s">
        <v>24</v>
      </c>
      <c r="U15" s="27" t="s">
        <v>24</v>
      </c>
      <c r="V15" s="27" t="s">
        <v>24</v>
      </c>
      <c r="W15" s="27" t="s">
        <v>24</v>
      </c>
      <c r="X15" s="27" t="s">
        <v>24</v>
      </c>
      <c r="Y15" s="27" t="s">
        <v>24</v>
      </c>
      <c r="Z15" s="27" t="s">
        <v>24</v>
      </c>
      <c r="AA15" s="27" t="s">
        <v>24</v>
      </c>
      <c r="AB15" s="27" t="s">
        <v>24</v>
      </c>
      <c r="AC15" s="27" t="s">
        <v>24</v>
      </c>
      <c r="AD15" s="27" t="s">
        <v>24</v>
      </c>
      <c r="AE15" s="27" t="s">
        <v>24</v>
      </c>
      <c r="AF15" s="27" t="s">
        <v>24</v>
      </c>
      <c r="AG15" s="27" t="s">
        <v>24</v>
      </c>
      <c r="AH15" s="27" t="s">
        <v>24</v>
      </c>
      <c r="AI15" s="27" t="s">
        <v>24</v>
      </c>
      <c r="AJ15" s="27" t="s">
        <v>24</v>
      </c>
      <c r="AK15" s="27" t="s">
        <v>24</v>
      </c>
      <c r="AL15" s="27" t="s">
        <v>24</v>
      </c>
      <c r="AM15" s="27" t="s">
        <v>24</v>
      </c>
      <c r="AN15" s="27" t="s">
        <v>24</v>
      </c>
      <c r="AO15" s="27" t="s">
        <v>24</v>
      </c>
      <c r="AP15" s="27" t="s">
        <v>24</v>
      </c>
      <c r="AQ15" s="27" t="s">
        <v>24</v>
      </c>
      <c r="AR15" s="27" t="s">
        <v>24</v>
      </c>
      <c r="AS15" s="27" t="s">
        <v>24</v>
      </c>
      <c r="AT15" s="27" t="s">
        <v>24</v>
      </c>
      <c r="AU15" s="27" t="s">
        <v>24</v>
      </c>
      <c r="AV15" s="27" t="s">
        <v>24</v>
      </c>
      <c r="AW15" s="27" t="s">
        <v>24</v>
      </c>
      <c r="AX15" s="27" t="s">
        <v>24</v>
      </c>
      <c r="AY15" s="27" t="s">
        <v>24</v>
      </c>
      <c r="AZ15" s="27" t="s">
        <v>24</v>
      </c>
      <c r="BA15" s="27" t="s">
        <v>24</v>
      </c>
      <c r="BB15" s="27" t="s">
        <v>24</v>
      </c>
      <c r="BC15" s="27" t="s">
        <v>24</v>
      </c>
      <c r="BD15" s="27" t="s">
        <v>24</v>
      </c>
      <c r="BE15" s="27" t="s">
        <v>24</v>
      </c>
      <c r="BF15" s="27" t="s">
        <v>24</v>
      </c>
      <c r="BG15" s="27" t="s">
        <v>24</v>
      </c>
      <c r="BH15" s="27" t="s">
        <v>24</v>
      </c>
      <c r="BI15" s="27" t="s">
        <v>24</v>
      </c>
      <c r="BJ15" s="27" t="s">
        <v>24</v>
      </c>
      <c r="BK15" s="27" t="s">
        <v>24</v>
      </c>
      <c r="BL15" s="27" t="s">
        <v>24</v>
      </c>
      <c r="BM15" s="27" t="s">
        <v>24</v>
      </c>
      <c r="BN15" s="27" t="s">
        <v>24</v>
      </c>
      <c r="BO15" s="27" t="s">
        <v>24</v>
      </c>
      <c r="BP15" s="27" t="s">
        <v>24</v>
      </c>
      <c r="BQ15" s="27" t="s">
        <v>24</v>
      </c>
      <c r="BR15" s="27" t="s">
        <v>24</v>
      </c>
      <c r="BS15" s="27" t="s">
        <v>24</v>
      </c>
      <c r="BT15" s="27" t="s">
        <v>24</v>
      </c>
      <c r="BU15" s="27" t="s">
        <v>24</v>
      </c>
      <c r="BV15" s="27" t="s">
        <v>24</v>
      </c>
      <c r="BW15" s="27" t="s">
        <v>24</v>
      </c>
      <c r="BX15" s="27" t="s">
        <v>24</v>
      </c>
      <c r="BY15" s="27" t="s">
        <v>24</v>
      </c>
      <c r="BZ15" s="27" t="s">
        <v>24</v>
      </c>
      <c r="CA15" s="27" t="s">
        <v>24</v>
      </c>
      <c r="CB15" s="27" t="s">
        <v>24</v>
      </c>
      <c r="CC15" s="27" t="s">
        <v>24</v>
      </c>
      <c r="CD15" s="27" t="s">
        <v>24</v>
      </c>
      <c r="CE15" s="27" t="s">
        <v>24</v>
      </c>
      <c r="CF15" s="27" t="s">
        <v>24</v>
      </c>
      <c r="CG15" s="27" t="s">
        <v>24</v>
      </c>
      <c r="CH15" s="27" t="s">
        <v>24</v>
      </c>
      <c r="CI15" s="27" t="s">
        <v>24</v>
      </c>
      <c r="CJ15" s="27" t="s">
        <v>24</v>
      </c>
      <c r="CK15" s="27" t="s">
        <v>24</v>
      </c>
      <c r="CL15" s="27" t="s">
        <v>24</v>
      </c>
      <c r="CM15" s="27" t="s">
        <v>24</v>
      </c>
      <c r="CN15" s="27" t="s">
        <v>24</v>
      </c>
      <c r="CO15" s="27" t="s">
        <v>24</v>
      </c>
      <c r="CP15" s="27" t="s">
        <v>24</v>
      </c>
      <c r="CQ15" s="27" t="s">
        <v>24</v>
      </c>
      <c r="CR15" s="27" t="s">
        <v>24</v>
      </c>
      <c r="CS15" s="27" t="s">
        <v>24</v>
      </c>
    </row>
    <row r="16" spans="1:153" ht="19.5" customHeight="1" x14ac:dyDescent="0.2">
      <c r="A16" s="5" t="s">
        <v>13</v>
      </c>
      <c r="B16" s="5" t="s">
        <v>14</v>
      </c>
      <c r="C16" s="4">
        <v>0.1</v>
      </c>
      <c r="D16" s="5" t="s">
        <v>28</v>
      </c>
      <c r="E16" s="22">
        <v>4.1155101963270699E-2</v>
      </c>
      <c r="F16" s="28">
        <v>4.5880385395237298E-4</v>
      </c>
      <c r="G16" s="28">
        <v>2.8170375535962102E-3</v>
      </c>
      <c r="H16" s="28">
        <v>5.4758037919941296E-4</v>
      </c>
      <c r="I16" s="28">
        <v>8.0532755149450194E-5</v>
      </c>
      <c r="J16" s="28">
        <v>1.11040939406347E-4</v>
      </c>
      <c r="K16" s="28">
        <v>6.13600421718503E-3</v>
      </c>
      <c r="L16" s="28">
        <v>2.6086708133082899E-2</v>
      </c>
      <c r="M16" s="28">
        <v>1.59997465386687E-3</v>
      </c>
      <c r="N16" s="28">
        <v>2.1641415728924401E-2</v>
      </c>
      <c r="O16" s="28">
        <v>1.12082941376619E-3</v>
      </c>
      <c r="P16" s="28">
        <v>2.6105570928836199E-4</v>
      </c>
      <c r="Q16" s="28">
        <v>1.64963968396377E-3</v>
      </c>
      <c r="R16" s="28">
        <v>4.82163546996553E-4</v>
      </c>
      <c r="S16" s="28">
        <v>2.32107756025735E-4</v>
      </c>
      <c r="T16" s="28">
        <v>0.36402593121635002</v>
      </c>
      <c r="U16" s="28">
        <v>7.0122714750813896E-3</v>
      </c>
      <c r="V16" s="28">
        <v>2.4298905119922199E-4</v>
      </c>
      <c r="W16" s="28">
        <v>8.3490339502752199E-4</v>
      </c>
      <c r="X16" s="28">
        <v>2.5104182356780599E-4</v>
      </c>
      <c r="Y16" s="28">
        <v>2.4160071455241601E-4</v>
      </c>
      <c r="Z16" s="28">
        <v>4.3621233474263498E-4</v>
      </c>
      <c r="AA16" s="28">
        <v>5.3164054751041502E-3</v>
      </c>
      <c r="AB16" s="28">
        <v>3.9618759844417999E-3</v>
      </c>
      <c r="AC16" s="28">
        <v>1.2295053140232499E-2</v>
      </c>
      <c r="AD16" s="28">
        <v>7.1789436495318902E-3</v>
      </c>
      <c r="AE16" s="28">
        <v>6.65701312401308E-3</v>
      </c>
      <c r="AF16" s="28">
        <v>1.6563364499072E-2</v>
      </c>
      <c r="AG16" s="28">
        <v>7.3583972297798696E-3</v>
      </c>
      <c r="AH16" s="28">
        <v>3.8143769230196199E-3</v>
      </c>
      <c r="AI16" s="28">
        <v>0.104458784498159</v>
      </c>
      <c r="AJ16" s="28">
        <v>9.8666136495083906E-2</v>
      </c>
      <c r="AK16" s="28">
        <v>3.2428244669076997E-2</v>
      </c>
      <c r="AL16" s="28">
        <v>7.0276275115919596E-3</v>
      </c>
      <c r="AM16" s="28">
        <v>1.7753514711784098E-2</v>
      </c>
      <c r="AN16" s="28">
        <v>1.40088249714006E-2</v>
      </c>
      <c r="AO16" s="28">
        <v>5.83559284641716E-3</v>
      </c>
      <c r="AP16" s="28">
        <v>3.12422921976486E-2</v>
      </c>
      <c r="AQ16" s="28">
        <v>2.2263740699029401E-2</v>
      </c>
      <c r="AR16" s="28">
        <v>8.2136091483565894E-3</v>
      </c>
      <c r="AS16" s="28">
        <v>3.3395728750106402E-3</v>
      </c>
      <c r="AT16" s="28">
        <v>2.01466267128269E-3</v>
      </c>
      <c r="AU16" s="28">
        <v>1.2704120295389399E-3</v>
      </c>
      <c r="AV16" s="28">
        <v>2.28709708358233E-4</v>
      </c>
      <c r="AW16" s="28">
        <v>3.4218461713523998E-3</v>
      </c>
      <c r="AX16" s="28">
        <v>1.55851814409975E-3</v>
      </c>
      <c r="AY16" s="28">
        <v>2.7609212534156599E-3</v>
      </c>
      <c r="AZ16" s="28">
        <v>2.8041155352249302E-3</v>
      </c>
      <c r="BA16" s="28">
        <v>2.8586863548372599E-3</v>
      </c>
      <c r="BB16" s="28">
        <v>3.4791776489193501E-3</v>
      </c>
      <c r="BC16" s="28">
        <v>3.5949343398109699E-3</v>
      </c>
      <c r="BD16" s="28">
        <v>0.145710876386618</v>
      </c>
      <c r="BE16" s="28">
        <v>2.8432352277489399E-3</v>
      </c>
      <c r="BF16" s="28">
        <v>3.49412792390566E-3</v>
      </c>
      <c r="BG16" s="28">
        <v>3.5637374088225101E-3</v>
      </c>
      <c r="BH16" s="28">
        <v>2.8557763622122602E-3</v>
      </c>
      <c r="BI16" s="28">
        <v>5.5961542318827004E-3</v>
      </c>
      <c r="BJ16" s="28">
        <v>3.11147919101541E-3</v>
      </c>
      <c r="BK16" s="28">
        <v>5.7339855446932302E-3</v>
      </c>
      <c r="BL16" s="28">
        <v>3.3491589372740098E-2</v>
      </c>
      <c r="BM16" s="28">
        <v>4.5513568814679797E-3</v>
      </c>
      <c r="BN16" s="28">
        <v>2.33128758521375E-2</v>
      </c>
      <c r="BO16" s="28">
        <v>3.8166778176509902E-2</v>
      </c>
      <c r="BP16" s="28">
        <v>6.2328450068782999E-3</v>
      </c>
      <c r="BQ16" s="28">
        <v>5.6598131905684001E-3</v>
      </c>
      <c r="BR16" s="28">
        <v>7.6209384903211004E-3</v>
      </c>
      <c r="BS16" s="28">
        <v>8.1752650548525402E-3</v>
      </c>
      <c r="BT16" s="28">
        <v>7.1949334537048399E-3</v>
      </c>
      <c r="BU16" s="28">
        <v>5.0937399172095599E-3</v>
      </c>
      <c r="BV16" s="28">
        <v>7.0367698011844599E-3</v>
      </c>
      <c r="BW16" s="28">
        <v>6.1342776805135496E-3</v>
      </c>
      <c r="BX16" s="28">
        <v>3.08703510094256E-2</v>
      </c>
      <c r="BY16" s="28">
        <v>1.33242692046227E-2</v>
      </c>
      <c r="BZ16" s="28">
        <v>5.0350930729325602E-3</v>
      </c>
      <c r="CA16" s="28">
        <v>4.6811000585137499E-3</v>
      </c>
      <c r="CB16" s="28">
        <v>1.02313965739259E-2</v>
      </c>
      <c r="CC16" s="28">
        <v>1.43384451463145E-2</v>
      </c>
      <c r="CD16" s="28">
        <v>6.0286584007721404E-3</v>
      </c>
      <c r="CE16" s="28">
        <v>5.3346933158478398E-3</v>
      </c>
      <c r="CF16" s="28">
        <v>0.37756847461297</v>
      </c>
      <c r="CG16" s="28">
        <v>5.8399175541051203E-3</v>
      </c>
      <c r="CH16" s="28">
        <v>5.41573749601784E-3</v>
      </c>
      <c r="CI16" s="28">
        <v>5.9979173897952102E-3</v>
      </c>
      <c r="CJ16" s="28">
        <v>7.3562244102532998E-3</v>
      </c>
      <c r="CK16" s="28">
        <v>6.1244150839526602E-3</v>
      </c>
      <c r="CL16" s="28">
        <v>8.1651750003773199E-3</v>
      </c>
      <c r="CM16" s="28">
        <v>1.6535134130875501E-2</v>
      </c>
      <c r="CN16" s="28">
        <v>4.0134504826987698E-3</v>
      </c>
      <c r="CO16" s="28">
        <v>1.4567400239321601E-3</v>
      </c>
      <c r="CP16" s="28">
        <v>5.6353135313531397E-3</v>
      </c>
      <c r="CQ16" s="28">
        <v>1.51695627802691E-2</v>
      </c>
      <c r="CR16" s="28">
        <v>0.20993167982561101</v>
      </c>
      <c r="CS16" s="28">
        <v>6.9457695683700299E-4</v>
      </c>
    </row>
  </sheetData>
  <pageMargins left="0.7" right="0.7" top="0.75" bottom="0.75" header="0.3" footer="0.3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F19F-F5CB-475C-8996-82361A14A98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titus xmlns="http://schemas.titus.com/TitusProperties/">
  <TitusGUID xmlns="">17629d5c-e99e-4ca6-ab58-07e847142af0</TitusGUID>
  <TitusMetadata xmlns="">eyJucyI6Imh0dHA6XC9cL3d3dy50aXR1cy5jb21cL25zXC9DYWl4YSBHZXJhbCBkZSBEZXBvc2l0b3MiLCJwcm9wcyI6W3sibiI6IkNMQVNTSUZJQ0FUSU9OIiwidmFscyI6W3sidmFsdWUiOiJDR0QtQUxMLUlOVEVSTkFMIn1dfV19</TitusMetadata>
</titus>
</file>

<file path=customXml/item10.xml><?xml version="1.0" encoding="utf-8"?>
<XMLData TextToDisplay="%CLASSIFICATIONDATETIME%">12:08 27/07/2019</XML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XMLData TextToDisplay="%USERNAME%">C083802</XMLData>
</file>

<file path=customXml/item4.xml><?xml version="1.0" encoding="utf-8"?>
<XMLData TextToDisplay="%HOSTNAME%">CGDL808147610.GrupoCGD.com</XMLData>
</file>

<file path=customXml/item5.xml><?xml version="1.0" encoding="utf-8"?>
<XMLData TextToDisplay="RightsWATCHMark">7|CGD-ALL-NOCLASSIF|{00000000-0000-0000-0000-000000000000}</XMLData>
</file>

<file path=customXml/item6.xml><?xml version="1.0" encoding="utf-8"?>
<XMLData TextToDisplay="%DOCUMENTGUID%">{00000000-0000-0000-0000-000000000000}</XMLDat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<?xml version="1.0" encoding="utf-8"?>
<XMLData TextToDisplay="%EMAILADDRESS%">nuno.alexandre.pereira@cgd.pt</XMLData>
</file>

<file path=customXml/itemProps1.xml><?xml version="1.0" encoding="utf-8"?>
<ds:datastoreItem xmlns:ds="http://schemas.openxmlformats.org/officeDocument/2006/customXml" ds:itemID="{191C9D1A-0112-40BB-8176-E7B1C489DDD6}">
  <ds:schemaRefs>
    <ds:schemaRef ds:uri="http://schemas.titus.com/TitusProperties/"/>
    <ds:schemaRef ds:uri=""/>
  </ds:schemaRefs>
</ds:datastoreItem>
</file>

<file path=customXml/itemProps10.xml><?xml version="1.0" encoding="utf-8"?>
<ds:datastoreItem xmlns:ds="http://schemas.openxmlformats.org/officeDocument/2006/customXml" ds:itemID="{3C0F7D8D-766D-49FA-8211-8FD16497F78C}">
  <ds:schemaRefs/>
</ds:datastoreItem>
</file>

<file path=customXml/itemProps2.xml><?xml version="1.0" encoding="utf-8"?>
<ds:datastoreItem xmlns:ds="http://schemas.openxmlformats.org/officeDocument/2006/customXml" ds:itemID="{5B0B0034-F443-4371-8A72-06028CF764C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F8E2A6-9EE8-4881-9886-7A26CE41E4EA}">
  <ds:schemaRefs/>
</ds:datastoreItem>
</file>

<file path=customXml/itemProps4.xml><?xml version="1.0" encoding="utf-8"?>
<ds:datastoreItem xmlns:ds="http://schemas.openxmlformats.org/officeDocument/2006/customXml" ds:itemID="{00603A14-3B6D-4994-88F8-3E07FF5D486B}">
  <ds:schemaRefs/>
</ds:datastoreItem>
</file>

<file path=customXml/itemProps5.xml><?xml version="1.0" encoding="utf-8"?>
<ds:datastoreItem xmlns:ds="http://schemas.openxmlformats.org/officeDocument/2006/customXml" ds:itemID="{5380910D-7C81-4BD8-9E86-3F7703F36621}">
  <ds:schemaRefs/>
</ds:datastoreItem>
</file>

<file path=customXml/itemProps6.xml><?xml version="1.0" encoding="utf-8"?>
<ds:datastoreItem xmlns:ds="http://schemas.openxmlformats.org/officeDocument/2006/customXml" ds:itemID="{AB1B85D5-72AA-4703-B2C5-B72A91222DF3}">
  <ds:schemaRefs/>
</ds:datastoreItem>
</file>

<file path=customXml/itemProps7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1B404255-849F-4C89-BAE3-51287D626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61DB569E-3F55-41C8-9E2E-336111F367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CGD 3T 2023 PT</vt:lpstr>
      <vt:lpstr>Notas</vt:lpstr>
    </vt:vector>
  </TitlesOfParts>
  <Company>Grupo Caixa Geral de Depósitos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Pereira (DSI)</dc:creator>
  <cp:lastModifiedBy>Carla Lima Bastos (DBD)</cp:lastModifiedBy>
  <cp:lastPrinted>2021-07-02T14:35:45Z</cp:lastPrinted>
  <dcterms:created xsi:type="dcterms:W3CDTF">2019-07-25T09:02:48Z</dcterms:created>
  <dcterms:modified xsi:type="dcterms:W3CDTF">2023-10-31T15:59:52Z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  <property fmtid="{D5CDD505-2E9C-101B-9397-08002B2CF9AE}" pid="4" name="TitusGUID">
    <vt:lpwstr>17629d5c-e99e-4ca6-ab58-07e847142af0</vt:lpwstr>
  </property>
  <property fmtid="{D5CDD505-2E9C-101B-9397-08002B2CF9AE}" pid="5" name="CLASSIFICATION">
    <vt:lpwstr>CGD-ALL-INTERNAL</vt:lpwstr>
  </property>
</Properties>
</file>