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os\DCD\DSP2\KPIs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7" i="7"/>
  <c r="E6" i="7"/>
</calcChain>
</file>

<file path=xl/sharedStrings.xml><?xml version="1.0" encoding="utf-8"?>
<sst xmlns="http://schemas.openxmlformats.org/spreadsheetml/2006/main" count="162" uniqueCount="36">
  <si>
    <t>ASPSP:</t>
  </si>
  <si>
    <t>CGD</t>
  </si>
  <si>
    <t>Periodo:</t>
  </si>
  <si>
    <t>Ref.</t>
  </si>
  <si>
    <t>Nome</t>
  </si>
  <si>
    <t>SLA</t>
  </si>
  <si>
    <t>EBA GL</t>
  </si>
  <si>
    <t>No período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</si>
  <si>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</si>
  <si>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</si>
  <si>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</si>
  <si>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</si>
  <si>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</si>
  <si>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</si>
  <si>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</si>
  <si>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</si>
  <si>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</si>
  <si>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</si>
  <si>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</si>
  <si>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</si>
  <si>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</si>
  <si>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</si>
  <si>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</si>
  <si>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</si>
  <si>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</si>
  <si>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1º trimestre 2020</t>
  </si>
  <si>
    <t>Canais Homebanking</t>
  </si>
  <si>
    <t>Total</t>
  </si>
  <si>
    <t>Disponibilidade das API PSD2 *</t>
  </si>
  <si>
    <t>99,0%</t>
  </si>
  <si>
    <t>Performance para PISP</t>
  </si>
  <si>
    <t>0</t>
  </si>
  <si>
    <t>Performance para AISP</t>
  </si>
  <si>
    <t>Performance para CBPII</t>
  </si>
  <si>
    <t>10%</t>
  </si>
  <si>
    <t>2.3d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</si>
</sst>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_)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>
      <alignment horizontal="center" vertical="center" wrapText="1"/>
    </xf>
    <xf numFmtId="167" fontId="5" fillId="3" borderId="9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9" fontId="5" fillId="4" borderId="11" xfId="0" applyNumberFormat="1" applyFont="1" applyFill="1" applyBorder="1" applyAlignment="1">
      <alignment horizontal="center" vertical="center" wrapText="1"/>
    </xf>
    <xf numFmtId="9" fontId="6" fillId="4" borderId="1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168" fontId="6" fillId="4" borderId="13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center" vertical="center"/>
    </xf>
    <xf numFmtId="10" fontId="6" fillId="4" borderId="14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3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6"/>
  <sheetViews>
    <sheetView tabSelected="1" zoomScaleNormal="100" workbookViewId="0">
      <selection activeCell="E13" sqref="E13"/>
    </sheetView>
  </sheetViews>
  <sheetFormatPr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6" width="7.85546875" bestFit="1" customWidth="1"/>
    <col min="37" max="65" width="8" bestFit="1" customWidth="1"/>
    <col min="66" max="96" width="8.7109375" bestFit="1" customWidth="1"/>
  </cols>
  <sheetData>
    <row r="1" spans="1:96" x14ac:dyDescent="0.25">
      <c r="A1" s="1" t="s">
        <v>0</v>
      </c>
      <c r="B1" s="2" t="s">
        <v>1</v>
      </c>
    </row>
    <row r="2" spans="1:96" x14ac:dyDescent="0.25">
      <c r="A2" s="1" t="s">
        <v>2</v>
      </c>
      <c r="B2" s="3" t="s">
        <v>25</v>
      </c>
    </row>
    <row r="3" spans="1:96" ht="15.75" thickBot="1" x14ac:dyDescent="0.3"/>
    <row r="4" spans="1:96" s="17" customFormat="1" ht="15.75" thickBot="1" x14ac:dyDescent="0.3">
      <c r="A4" s="4" t="s">
        <v>3</v>
      </c>
      <c r="B4" s="5" t="s">
        <v>26</v>
      </c>
      <c r="C4" s="5" t="s">
        <v>5</v>
      </c>
      <c r="D4" s="5" t="s">
        <v>6</v>
      </c>
      <c r="E4" s="6" t="s">
        <v>7</v>
      </c>
      <c r="F4" s="7">
        <v>43831</v>
      </c>
      <c r="G4" s="7">
        <v>43832</v>
      </c>
      <c r="H4" s="7">
        <v>43833</v>
      </c>
      <c r="I4" s="7">
        <v>43834</v>
      </c>
      <c r="J4" s="7">
        <v>43835</v>
      </c>
      <c r="K4" s="7">
        <v>43836</v>
      </c>
      <c r="L4" s="7">
        <v>43837</v>
      </c>
      <c r="M4" s="7">
        <v>43838</v>
      </c>
      <c r="N4" s="7">
        <v>43839</v>
      </c>
      <c r="O4" s="7">
        <v>43840</v>
      </c>
      <c r="P4" s="7">
        <v>43841</v>
      </c>
      <c r="Q4" s="7">
        <v>43842</v>
      </c>
      <c r="R4" s="7">
        <v>43843</v>
      </c>
      <c r="S4" s="7">
        <v>43844</v>
      </c>
      <c r="T4" s="7">
        <v>43845</v>
      </c>
      <c r="U4" s="7">
        <v>43846</v>
      </c>
      <c r="V4" s="7">
        <v>43847</v>
      </c>
      <c r="W4" s="7">
        <v>43848</v>
      </c>
      <c r="X4" s="7">
        <v>43849</v>
      </c>
      <c r="Y4" s="7">
        <v>43850</v>
      </c>
      <c r="Z4" s="7">
        <v>43851</v>
      </c>
      <c r="AA4" s="7">
        <v>43852</v>
      </c>
      <c r="AB4" s="7">
        <v>43853</v>
      </c>
      <c r="AC4" s="7">
        <v>43854</v>
      </c>
      <c r="AD4" s="7">
        <v>43855</v>
      </c>
      <c r="AE4" s="7">
        <v>43856</v>
      </c>
      <c r="AF4" s="7">
        <v>43857</v>
      </c>
      <c r="AG4" s="7">
        <v>43858</v>
      </c>
      <c r="AH4" s="7">
        <v>43859</v>
      </c>
      <c r="AI4" s="7">
        <v>43860</v>
      </c>
      <c r="AJ4" s="7">
        <v>43861</v>
      </c>
      <c r="AK4" s="7">
        <v>43862</v>
      </c>
      <c r="AL4" s="7">
        <v>43863</v>
      </c>
      <c r="AM4" s="7">
        <v>43864</v>
      </c>
      <c r="AN4" s="7">
        <v>43865</v>
      </c>
      <c r="AO4" s="7">
        <v>43866</v>
      </c>
      <c r="AP4" s="7">
        <v>43867</v>
      </c>
      <c r="AQ4" s="7">
        <v>43868</v>
      </c>
      <c r="AR4" s="7">
        <v>43869</v>
      </c>
      <c r="AS4" s="7">
        <v>43870</v>
      </c>
      <c r="AT4" s="7">
        <v>43871</v>
      </c>
      <c r="AU4" s="7">
        <v>43872</v>
      </c>
      <c r="AV4" s="7">
        <v>43873</v>
      </c>
      <c r="AW4" s="7">
        <v>43874</v>
      </c>
      <c r="AX4" s="7">
        <v>43875</v>
      </c>
      <c r="AY4" s="7">
        <v>43876</v>
      </c>
      <c r="AZ4" s="7">
        <v>43877</v>
      </c>
      <c r="BA4" s="7">
        <v>43878</v>
      </c>
      <c r="BB4" s="7">
        <v>43879</v>
      </c>
      <c r="BC4" s="7">
        <v>43880</v>
      </c>
      <c r="BD4" s="7">
        <v>43881</v>
      </c>
      <c r="BE4" s="7">
        <v>43882</v>
      </c>
      <c r="BF4" s="7">
        <v>43883</v>
      </c>
      <c r="BG4" s="7">
        <v>43884</v>
      </c>
      <c r="BH4" s="7">
        <v>43885</v>
      </c>
      <c r="BI4" s="7">
        <v>43886</v>
      </c>
      <c r="BJ4" s="7">
        <v>43887</v>
      </c>
      <c r="BK4" s="7">
        <v>43888</v>
      </c>
      <c r="BL4" s="7">
        <v>43889</v>
      </c>
      <c r="BM4" s="7">
        <v>43890</v>
      </c>
      <c r="BN4" s="7">
        <v>43891</v>
      </c>
      <c r="BO4" s="7">
        <v>43892</v>
      </c>
      <c r="BP4" s="7">
        <v>43893</v>
      </c>
      <c r="BQ4" s="7">
        <v>43894</v>
      </c>
      <c r="BR4" s="7">
        <v>43895</v>
      </c>
      <c r="BS4" s="7">
        <v>43896</v>
      </c>
      <c r="BT4" s="7">
        <v>43897</v>
      </c>
      <c r="BU4" s="7">
        <v>43898</v>
      </c>
      <c r="BV4" s="7">
        <v>43899</v>
      </c>
      <c r="BW4" s="7">
        <v>43900</v>
      </c>
      <c r="BX4" s="7">
        <v>43901</v>
      </c>
      <c r="BY4" s="7">
        <v>43902</v>
      </c>
      <c r="BZ4" s="7">
        <v>43903</v>
      </c>
      <c r="CA4" s="7">
        <v>43904</v>
      </c>
      <c r="CB4" s="7">
        <v>43905</v>
      </c>
      <c r="CC4" s="7">
        <v>43906</v>
      </c>
      <c r="CD4" s="7">
        <v>43907</v>
      </c>
      <c r="CE4" s="7">
        <v>43908</v>
      </c>
      <c r="CF4" s="7">
        <v>43909</v>
      </c>
      <c r="CG4" s="7">
        <v>43910</v>
      </c>
      <c r="CH4" s="7">
        <v>43911</v>
      </c>
      <c r="CI4" s="7">
        <v>43912</v>
      </c>
      <c r="CJ4" s="7">
        <v>43913</v>
      </c>
      <c r="CK4" s="7">
        <v>43914</v>
      </c>
      <c r="CL4" s="7">
        <v>43915</v>
      </c>
      <c r="CM4" s="7">
        <v>43916</v>
      </c>
      <c r="CN4" s="7">
        <v>43917</v>
      </c>
      <c r="CO4" s="7">
        <v>43918</v>
      </c>
      <c r="CP4" s="7">
        <v>43919</v>
      </c>
      <c r="CQ4" s="7">
        <v>43920</v>
      </c>
      <c r="CR4" s="7">
        <v>43921</v>
      </c>
    </row>
    <row r="5" spans="1:96" s="17" customFormat="1" x14ac:dyDescent="0.25">
      <c r="A5" s="8" t="s">
        <v>8</v>
      </c>
      <c r="B5" s="18" t="s">
        <v>9</v>
      </c>
      <c r="C5" s="9">
        <v>0.99</v>
      </c>
      <c r="D5" s="10" t="s">
        <v>20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>
        <v>1</v>
      </c>
      <c r="BK5" s="22">
        <v>1</v>
      </c>
      <c r="BL5" s="22">
        <v>1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1</v>
      </c>
      <c r="BU5" s="22">
        <v>1</v>
      </c>
      <c r="BV5" s="22">
        <v>1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22">
        <v>1</v>
      </c>
      <c r="CH5" s="22">
        <v>1</v>
      </c>
      <c r="CI5" s="22">
        <v>1</v>
      </c>
      <c r="CJ5" s="22">
        <v>1</v>
      </c>
      <c r="CK5" s="22">
        <v>1</v>
      </c>
      <c r="CL5" s="22">
        <v>1</v>
      </c>
      <c r="CM5" s="22">
        <v>1</v>
      </c>
      <c r="CN5" s="22">
        <v>1</v>
      </c>
      <c r="CO5" s="22">
        <v>1</v>
      </c>
      <c r="CP5" s="22">
        <v>1</v>
      </c>
      <c r="CQ5" s="22">
        <v>1</v>
      </c>
      <c r="CR5" s="22">
        <v>1</v>
      </c>
    </row>
    <row r="6" spans="1:96" s="17" customFormat="1" x14ac:dyDescent="0.25">
      <c r="A6" s="11" t="s">
        <v>10</v>
      </c>
      <c r="B6" s="19" t="s">
        <v>11</v>
      </c>
      <c r="C6" s="12" t="s">
        <v>18</v>
      </c>
      <c r="D6" s="13" t="s">
        <v>21</v>
      </c>
      <c r="E6" s="23">
        <f>AVERAGE(F6:CR6)</f>
        <v>1.1308461538461538</v>
      </c>
      <c r="F6" s="43">
        <v>1.1319999999999999</v>
      </c>
      <c r="G6" s="43">
        <v>1.1359999999999999</v>
      </c>
      <c r="H6" s="43">
        <v>1.119</v>
      </c>
      <c r="I6" s="43">
        <v>1.139</v>
      </c>
      <c r="J6" s="43">
        <v>1.1479999999999999</v>
      </c>
      <c r="K6" s="43">
        <v>1.119</v>
      </c>
      <c r="L6" s="43">
        <v>1.1180000000000001</v>
      </c>
      <c r="M6" s="43">
        <v>1.123</v>
      </c>
      <c r="N6" s="43">
        <v>1.1339999999999999</v>
      </c>
      <c r="O6" s="43">
        <v>1.119</v>
      </c>
      <c r="P6" s="43">
        <v>1.129</v>
      </c>
      <c r="Q6" s="43">
        <v>1.1399999999999999</v>
      </c>
      <c r="R6" s="43">
        <v>1.1259999999999999</v>
      </c>
      <c r="S6" s="43">
        <v>1.119</v>
      </c>
      <c r="T6" s="43">
        <v>1.131</v>
      </c>
      <c r="U6" s="43">
        <v>1.1319999999999999</v>
      </c>
      <c r="V6" s="43">
        <v>1.139</v>
      </c>
      <c r="W6" s="43">
        <v>1.1180000000000001</v>
      </c>
      <c r="X6" s="43">
        <v>1.127</v>
      </c>
      <c r="Y6" s="43">
        <v>1.1220000000000001</v>
      </c>
      <c r="Z6" s="43">
        <v>1.121</v>
      </c>
      <c r="AA6" s="43">
        <v>1.1419999999999999</v>
      </c>
      <c r="AB6" s="43">
        <v>1.1419999999999999</v>
      </c>
      <c r="AC6" s="43">
        <v>1.1379999999999999</v>
      </c>
      <c r="AD6" s="43">
        <v>1.1259999999999999</v>
      </c>
      <c r="AE6" s="43">
        <v>1.1279999999999999</v>
      </c>
      <c r="AF6" s="43">
        <v>1.121</v>
      </c>
      <c r="AG6" s="43">
        <v>1.1339999999999999</v>
      </c>
      <c r="AH6" s="43">
        <v>1.1479999999999999</v>
      </c>
      <c r="AI6" s="43">
        <v>1.1319999999999999</v>
      </c>
      <c r="AJ6" s="43">
        <v>1.119</v>
      </c>
      <c r="AK6" s="43">
        <v>1.1319999999999999</v>
      </c>
      <c r="AL6" s="43">
        <v>1.123</v>
      </c>
      <c r="AM6" s="43">
        <v>1.1259999999999999</v>
      </c>
      <c r="AN6" s="43">
        <v>1.139</v>
      </c>
      <c r="AO6" s="43">
        <v>1.149</v>
      </c>
      <c r="AP6" s="43">
        <v>1.1359999999999999</v>
      </c>
      <c r="AQ6" s="43">
        <v>1.1319999999999999</v>
      </c>
      <c r="AR6" s="43">
        <v>1.1319999999999999</v>
      </c>
      <c r="AS6" s="43">
        <v>1.1180000000000001</v>
      </c>
      <c r="AT6" s="43">
        <v>1.1259999999999999</v>
      </c>
      <c r="AU6" s="43">
        <v>1.1339999999999999</v>
      </c>
      <c r="AV6" s="43">
        <v>1.1539999999999999</v>
      </c>
      <c r="AW6" s="43">
        <v>1.1319999999999999</v>
      </c>
      <c r="AX6" s="43">
        <v>1.131</v>
      </c>
      <c r="AY6" s="43">
        <v>1.143</v>
      </c>
      <c r="AZ6" s="43">
        <v>1.119</v>
      </c>
      <c r="BA6" s="43">
        <v>1.119</v>
      </c>
      <c r="BB6" s="43">
        <v>1.1319999999999999</v>
      </c>
      <c r="BC6" s="43">
        <v>1.1479999999999999</v>
      </c>
      <c r="BD6" s="43">
        <v>1.169</v>
      </c>
      <c r="BE6" s="43">
        <v>1.127</v>
      </c>
      <c r="BF6" s="43">
        <v>1.1259999999999999</v>
      </c>
      <c r="BG6" s="43">
        <v>1.119</v>
      </c>
      <c r="BH6" s="43">
        <v>1.1419999999999999</v>
      </c>
      <c r="BI6" s="43">
        <v>1.131</v>
      </c>
      <c r="BJ6" s="43">
        <v>1.113</v>
      </c>
      <c r="BK6" s="43">
        <v>1.1419999999999999</v>
      </c>
      <c r="BL6" s="43">
        <v>1.1419999999999999</v>
      </c>
      <c r="BM6" s="43">
        <v>1.1399999999999999</v>
      </c>
      <c r="BN6" s="43">
        <v>1.1180000000000001</v>
      </c>
      <c r="BO6" s="43">
        <v>1.1180000000000001</v>
      </c>
      <c r="BP6" s="43">
        <v>1.1259999999999999</v>
      </c>
      <c r="BQ6" s="43">
        <v>1.139</v>
      </c>
      <c r="BR6" s="43">
        <v>1.1399999999999999</v>
      </c>
      <c r="BS6" s="43">
        <v>1.1319999999999999</v>
      </c>
      <c r="BT6" s="43">
        <v>1.1379999999999999</v>
      </c>
      <c r="BU6" s="43">
        <v>1.1479999999999999</v>
      </c>
      <c r="BV6" s="43">
        <v>1.123</v>
      </c>
      <c r="BW6" s="43">
        <v>1.149</v>
      </c>
      <c r="BX6" s="43">
        <v>1.133</v>
      </c>
      <c r="BY6" s="43">
        <v>1.129</v>
      </c>
      <c r="BZ6" s="43">
        <v>1.1259999999999999</v>
      </c>
      <c r="CA6" s="43">
        <v>1.123</v>
      </c>
      <c r="CB6" s="43">
        <v>1.1220000000000001</v>
      </c>
      <c r="CC6" s="43">
        <v>1.1279999999999999</v>
      </c>
      <c r="CD6" s="43">
        <v>1.1299999999999999</v>
      </c>
      <c r="CE6" s="43">
        <v>1.1259999999999999</v>
      </c>
      <c r="CF6" s="43">
        <v>1.121</v>
      </c>
      <c r="CG6" s="43">
        <v>1.119</v>
      </c>
      <c r="CH6" s="43">
        <v>1.1339999999999999</v>
      </c>
      <c r="CI6" s="43">
        <v>1.1259999999999999</v>
      </c>
      <c r="CJ6" s="43">
        <v>1.1259999999999999</v>
      </c>
      <c r="CK6" s="43">
        <v>1.121</v>
      </c>
      <c r="CL6" s="43">
        <v>1.121</v>
      </c>
      <c r="CM6" s="43">
        <v>1.1220000000000001</v>
      </c>
      <c r="CN6" s="43">
        <v>1.129</v>
      </c>
      <c r="CO6" s="43">
        <v>1.127</v>
      </c>
      <c r="CP6" s="43">
        <v>1.1339999999999999</v>
      </c>
      <c r="CQ6" s="43">
        <v>1.153</v>
      </c>
      <c r="CR6" s="44">
        <v>1.129</v>
      </c>
    </row>
    <row r="7" spans="1:96" s="17" customFormat="1" x14ac:dyDescent="0.25">
      <c r="A7" s="11" t="s">
        <v>12</v>
      </c>
      <c r="B7" s="19" t="s">
        <v>13</v>
      </c>
      <c r="C7" s="12" t="s">
        <v>19</v>
      </c>
      <c r="D7" s="13" t="s">
        <v>23</v>
      </c>
      <c r="E7" s="23">
        <f>AVERAGE(F7:CR7)</f>
        <v>1.1759340659340669</v>
      </c>
      <c r="F7" s="43">
        <v>1.151</v>
      </c>
      <c r="G7" s="43">
        <v>1.143</v>
      </c>
      <c r="H7" s="43">
        <v>1.163</v>
      </c>
      <c r="I7" s="43">
        <v>1.17</v>
      </c>
      <c r="J7" s="43">
        <v>1.153</v>
      </c>
      <c r="K7" s="43">
        <v>1.143</v>
      </c>
      <c r="L7" s="43">
        <v>1.1639999999999999</v>
      </c>
      <c r="M7" s="43">
        <v>1.1919999999999999</v>
      </c>
      <c r="N7" s="43">
        <v>1.2090000000000001</v>
      </c>
      <c r="O7" s="43">
        <v>1.175</v>
      </c>
      <c r="P7" s="43">
        <v>1.177</v>
      </c>
      <c r="Q7" s="43">
        <v>1.157</v>
      </c>
      <c r="R7" s="43">
        <v>1.159</v>
      </c>
      <c r="S7" s="43">
        <v>1.1619999999999999</v>
      </c>
      <c r="T7" s="43">
        <v>1.246</v>
      </c>
      <c r="U7" s="43">
        <v>1.1879999999999999</v>
      </c>
      <c r="V7" s="43">
        <v>1.1879999999999999</v>
      </c>
      <c r="W7" s="43">
        <v>1.1839999999999999</v>
      </c>
      <c r="X7" s="43">
        <v>1.1559999999999999</v>
      </c>
      <c r="Y7" s="43">
        <v>1.167</v>
      </c>
      <c r="Z7" s="43">
        <v>1.1850000000000001</v>
      </c>
      <c r="AA7" s="43">
        <v>1.1839999999999999</v>
      </c>
      <c r="AB7" s="43">
        <v>1.252</v>
      </c>
      <c r="AC7" s="43">
        <v>1.1839999999999999</v>
      </c>
      <c r="AD7" s="43">
        <v>1.169</v>
      </c>
      <c r="AE7" s="43">
        <v>1.165</v>
      </c>
      <c r="AF7" s="43">
        <v>1.196</v>
      </c>
      <c r="AG7" s="43">
        <v>1.181</v>
      </c>
      <c r="AH7" s="43">
        <v>1.1910000000000001</v>
      </c>
      <c r="AI7" s="43">
        <v>1.3009999999999999</v>
      </c>
      <c r="AJ7" s="43">
        <v>1.19</v>
      </c>
      <c r="AK7" s="43">
        <v>1.653</v>
      </c>
      <c r="AL7" s="43">
        <v>1.167</v>
      </c>
      <c r="AM7" s="43">
        <v>1.1619999999999999</v>
      </c>
      <c r="AN7" s="43">
        <v>1.1679999999999999</v>
      </c>
      <c r="AO7" s="43">
        <v>1.1779999999999999</v>
      </c>
      <c r="AP7" s="43">
        <v>1.167</v>
      </c>
      <c r="AQ7" s="43">
        <v>1.1659999999999999</v>
      </c>
      <c r="AR7" s="43">
        <v>1.167</v>
      </c>
      <c r="AS7" s="43">
        <v>1.149</v>
      </c>
      <c r="AT7" s="43">
        <v>1.1479999999999999</v>
      </c>
      <c r="AU7" s="43">
        <v>1.1659999999999999</v>
      </c>
      <c r="AV7" s="43">
        <v>1.2030000000000001</v>
      </c>
      <c r="AW7" s="43">
        <v>1.1639999999999999</v>
      </c>
      <c r="AX7" s="43">
        <v>1.165</v>
      </c>
      <c r="AY7" s="43">
        <v>1.1819999999999999</v>
      </c>
      <c r="AZ7" s="43">
        <v>1.163</v>
      </c>
      <c r="BA7" s="43">
        <v>1.1559999999999999</v>
      </c>
      <c r="BB7" s="43">
        <v>1.1499999999999999</v>
      </c>
      <c r="BC7" s="43">
        <v>1.157</v>
      </c>
      <c r="BD7" s="43">
        <v>1.165</v>
      </c>
      <c r="BE7" s="43">
        <v>1.1519999999999999</v>
      </c>
      <c r="BF7" s="43">
        <v>1.153</v>
      </c>
      <c r="BG7" s="43">
        <v>1.159</v>
      </c>
      <c r="BH7" s="43">
        <v>1.1779999999999999</v>
      </c>
      <c r="BI7" s="43">
        <v>1.165</v>
      </c>
      <c r="BJ7" s="43">
        <v>1.141</v>
      </c>
      <c r="BK7" s="43">
        <v>1.177</v>
      </c>
      <c r="BL7" s="43">
        <v>1.1779999999999999</v>
      </c>
      <c r="BM7" s="43">
        <v>1.173</v>
      </c>
      <c r="BN7" s="43">
        <v>1.1499999999999999</v>
      </c>
      <c r="BO7" s="43">
        <v>1.147</v>
      </c>
      <c r="BP7" s="43">
        <v>1.161</v>
      </c>
      <c r="BQ7" s="43">
        <v>1.1779999999999999</v>
      </c>
      <c r="BR7" s="43">
        <v>1.1739999999999999</v>
      </c>
      <c r="BS7" s="43">
        <v>1.167</v>
      </c>
      <c r="BT7" s="43">
        <v>1.179</v>
      </c>
      <c r="BU7" s="43">
        <v>1.1619999999999999</v>
      </c>
      <c r="BV7" s="43">
        <v>1.147</v>
      </c>
      <c r="BW7" s="43">
        <v>1.2050000000000001</v>
      </c>
      <c r="BX7" s="43">
        <v>1.1830000000000001</v>
      </c>
      <c r="BY7" s="43">
        <v>1.2150000000000001</v>
      </c>
      <c r="BZ7" s="43">
        <v>1.1639999999999999</v>
      </c>
      <c r="CA7" s="43">
        <v>1.165</v>
      </c>
      <c r="CB7" s="43">
        <v>1.161</v>
      </c>
      <c r="CC7" s="43">
        <v>1.151</v>
      </c>
      <c r="CD7" s="43">
        <v>1.1579999999999999</v>
      </c>
      <c r="CE7" s="43">
        <v>1.1579999999999999</v>
      </c>
      <c r="CF7" s="43">
        <v>1.155</v>
      </c>
      <c r="CG7" s="43">
        <v>1.153</v>
      </c>
      <c r="CH7" s="43">
        <v>1.167</v>
      </c>
      <c r="CI7" s="43">
        <v>1.1559999999999999</v>
      </c>
      <c r="CJ7" s="43">
        <v>1.147</v>
      </c>
      <c r="CK7" s="43">
        <v>1.1539999999999999</v>
      </c>
      <c r="CL7" s="43">
        <v>1.1499999999999999</v>
      </c>
      <c r="CM7" s="43">
        <v>1.151</v>
      </c>
      <c r="CN7" s="43">
        <v>1.1679999999999999</v>
      </c>
      <c r="CO7" s="43">
        <v>1.1599999999999999</v>
      </c>
      <c r="CP7" s="43">
        <v>1.1619999999999999</v>
      </c>
      <c r="CQ7" s="43">
        <v>1.1879999999999999</v>
      </c>
      <c r="CR7" s="44">
        <v>1.157</v>
      </c>
    </row>
    <row r="8" spans="1:96" s="17" customFormat="1" x14ac:dyDescent="0.25">
      <c r="A8" s="11" t="s">
        <v>14</v>
      </c>
      <c r="B8" s="19" t="s">
        <v>15</v>
      </c>
      <c r="C8" s="12" t="s">
        <v>18</v>
      </c>
      <c r="D8" s="13" t="s">
        <v>22</v>
      </c>
      <c r="E8" s="23">
        <f>AVERAGE(F8:CR8)</f>
        <v>1.0821868131868129</v>
      </c>
      <c r="F8" s="43">
        <v>1.071</v>
      </c>
      <c r="G8" s="43">
        <v>1.0629999999999999</v>
      </c>
      <c r="H8" s="43">
        <v>1.079</v>
      </c>
      <c r="I8" s="43">
        <v>1.0860000000000001</v>
      </c>
      <c r="J8" s="43">
        <v>1.069</v>
      </c>
      <c r="K8" s="43">
        <v>1.0660000000000001</v>
      </c>
      <c r="L8" s="43">
        <v>1.079</v>
      </c>
      <c r="M8" s="43">
        <v>1.107</v>
      </c>
      <c r="N8" s="43">
        <v>1.1259999999999999</v>
      </c>
      <c r="O8" s="43">
        <v>1.0840000000000001</v>
      </c>
      <c r="P8" s="43">
        <v>1.079</v>
      </c>
      <c r="Q8" s="43">
        <v>1.07</v>
      </c>
      <c r="R8" s="43">
        <v>1.0840000000000001</v>
      </c>
      <c r="S8" s="43">
        <v>1.075</v>
      </c>
      <c r="T8" s="43">
        <v>1.1080000000000001</v>
      </c>
      <c r="U8" s="43">
        <v>1.093</v>
      </c>
      <c r="V8" s="43">
        <v>1.08</v>
      </c>
      <c r="W8" s="43">
        <v>1.0820000000000001</v>
      </c>
      <c r="X8" s="43">
        <v>1.069</v>
      </c>
      <c r="Y8" s="43">
        <v>1.0669999999999999</v>
      </c>
      <c r="Z8" s="43">
        <v>1.0900000000000001</v>
      </c>
      <c r="AA8" s="43">
        <v>1.0900000000000001</v>
      </c>
      <c r="AB8" s="43">
        <v>1.1040000000000001</v>
      </c>
      <c r="AC8" s="43">
        <v>1.081</v>
      </c>
      <c r="AD8" s="43">
        <v>1.077</v>
      </c>
      <c r="AE8" s="43">
        <v>1.0720000000000001</v>
      </c>
      <c r="AF8" s="43">
        <v>1.0780000000000001</v>
      </c>
      <c r="AG8" s="43">
        <v>1.0880000000000001</v>
      </c>
      <c r="AH8" s="43">
        <v>1.0900000000000001</v>
      </c>
      <c r="AI8" s="43">
        <v>1.131</v>
      </c>
      <c r="AJ8" s="43">
        <v>1.087</v>
      </c>
      <c r="AK8" s="43">
        <v>1.2030000000000001</v>
      </c>
      <c r="AL8" s="43">
        <v>1.0740000000000001</v>
      </c>
      <c r="AM8" s="43">
        <v>1.0760000000000001</v>
      </c>
      <c r="AN8" s="43">
        <v>1.0860000000000001</v>
      </c>
      <c r="AO8" s="43">
        <v>1.093</v>
      </c>
      <c r="AP8" s="43">
        <v>1.083</v>
      </c>
      <c r="AQ8" s="43">
        <v>1.0780000000000001</v>
      </c>
      <c r="AR8" s="43">
        <v>1.08</v>
      </c>
      <c r="AS8" s="43">
        <v>1.0669999999999999</v>
      </c>
      <c r="AT8" s="43">
        <v>1.0720000000000001</v>
      </c>
      <c r="AU8" s="43">
        <v>1.079</v>
      </c>
      <c r="AV8" s="43">
        <v>1.091</v>
      </c>
      <c r="AW8" s="43">
        <v>1.079</v>
      </c>
      <c r="AX8" s="43">
        <v>1.08</v>
      </c>
      <c r="AY8" s="43">
        <v>1.0900000000000001</v>
      </c>
      <c r="AZ8" s="43">
        <v>1.069</v>
      </c>
      <c r="BA8" s="43">
        <v>1.0680000000000001</v>
      </c>
      <c r="BB8" s="43">
        <v>1.0780000000000001</v>
      </c>
      <c r="BC8" s="43">
        <v>1.079</v>
      </c>
      <c r="BD8" s="43">
        <v>1.091</v>
      </c>
      <c r="BE8" s="43">
        <v>1.075</v>
      </c>
      <c r="BF8" s="43">
        <v>1.0760000000000001</v>
      </c>
      <c r="BG8" s="43">
        <v>1.07</v>
      </c>
      <c r="BH8" s="43">
        <v>1.0920000000000001</v>
      </c>
      <c r="BI8" s="43">
        <v>1.079</v>
      </c>
      <c r="BJ8" s="43">
        <v>1.0660000000000001</v>
      </c>
      <c r="BK8" s="43">
        <v>1.0880000000000001</v>
      </c>
      <c r="BL8" s="43">
        <v>1.087</v>
      </c>
      <c r="BM8" s="43">
        <v>1.0840000000000001</v>
      </c>
      <c r="BN8" s="43">
        <v>1.069</v>
      </c>
      <c r="BO8" s="43">
        <v>1.0680000000000001</v>
      </c>
      <c r="BP8" s="43">
        <v>1.0780000000000001</v>
      </c>
      <c r="BQ8" s="43">
        <v>1.0860000000000001</v>
      </c>
      <c r="BR8" s="43">
        <v>1.089</v>
      </c>
      <c r="BS8" s="43">
        <v>1.081</v>
      </c>
      <c r="BT8" s="43">
        <v>1.087</v>
      </c>
      <c r="BU8" s="43">
        <v>1.075</v>
      </c>
      <c r="BV8" s="43">
        <v>1.069</v>
      </c>
      <c r="BW8" s="43">
        <v>1.0940000000000001</v>
      </c>
      <c r="BX8" s="43">
        <v>1.0840000000000001</v>
      </c>
      <c r="BY8" s="43">
        <v>1.1299999999999999</v>
      </c>
      <c r="BZ8" s="43">
        <v>1.0760000000000001</v>
      </c>
      <c r="CA8" s="43">
        <v>1.0740000000000001</v>
      </c>
      <c r="CB8" s="43">
        <v>1.069</v>
      </c>
      <c r="CC8" s="43">
        <v>1.071</v>
      </c>
      <c r="CD8" s="43">
        <v>1.079</v>
      </c>
      <c r="CE8" s="43">
        <v>1.073</v>
      </c>
      <c r="CF8" s="43">
        <v>1.07</v>
      </c>
      <c r="CG8" s="43">
        <v>1.0680000000000001</v>
      </c>
      <c r="CH8" s="43">
        <v>1.085</v>
      </c>
      <c r="CI8" s="43">
        <v>1.0680000000000001</v>
      </c>
      <c r="CJ8" s="43">
        <v>1.0660000000000001</v>
      </c>
      <c r="CK8" s="43">
        <v>1.07</v>
      </c>
      <c r="CL8" s="43">
        <v>1.071</v>
      </c>
      <c r="CM8" s="43">
        <v>1.07</v>
      </c>
      <c r="CN8" s="43">
        <v>1.077</v>
      </c>
      <c r="CO8" s="43">
        <v>1.073</v>
      </c>
      <c r="CP8" s="43">
        <v>1.075</v>
      </c>
      <c r="CQ8" s="43">
        <v>1.095</v>
      </c>
      <c r="CR8" s="44">
        <v>1.081</v>
      </c>
    </row>
    <row r="9" spans="1:96" s="17" customFormat="1" ht="15.75" thickBot="1" x14ac:dyDescent="0.3">
      <c r="A9" s="14" t="s">
        <v>16</v>
      </c>
      <c r="B9" s="20" t="s">
        <v>17</v>
      </c>
      <c r="C9" s="15">
        <v>0.1</v>
      </c>
      <c r="D9" s="16" t="s">
        <v>24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</row>
    <row r="10" spans="1:96" ht="15.75" thickBot="1" x14ac:dyDescent="0.3"/>
    <row r="11" spans="1:96" ht="20.25" customHeight="1" thickBot="1" x14ac:dyDescent="0.3">
      <c r="A11" s="24" t="s">
        <v>3</v>
      </c>
      <c r="B11" s="25" t="s">
        <v>4</v>
      </c>
      <c r="C11" s="25" t="s">
        <v>5</v>
      </c>
      <c r="D11" s="25" t="s">
        <v>6</v>
      </c>
      <c r="E11" s="26" t="s">
        <v>27</v>
      </c>
      <c r="F11" s="26">
        <v>43831</v>
      </c>
      <c r="G11" s="26">
        <v>43832</v>
      </c>
      <c r="H11" s="26">
        <v>43833</v>
      </c>
      <c r="I11" s="26">
        <v>43834</v>
      </c>
      <c r="J11" s="26">
        <v>43835</v>
      </c>
      <c r="K11" s="26">
        <v>43836</v>
      </c>
      <c r="L11" s="26">
        <v>43837</v>
      </c>
      <c r="M11" s="26">
        <v>43838</v>
      </c>
      <c r="N11" s="26">
        <v>43839</v>
      </c>
      <c r="O11" s="26">
        <v>43840</v>
      </c>
      <c r="P11" s="26">
        <v>43841</v>
      </c>
      <c r="Q11" s="26">
        <v>43842</v>
      </c>
      <c r="R11" s="26">
        <v>43843</v>
      </c>
      <c r="S11" s="26">
        <v>43844</v>
      </c>
      <c r="T11" s="26">
        <v>43845</v>
      </c>
      <c r="U11" s="26">
        <v>43846</v>
      </c>
      <c r="V11" s="26">
        <v>43847</v>
      </c>
      <c r="W11" s="26">
        <v>43848</v>
      </c>
      <c r="X11" s="26">
        <v>43849</v>
      </c>
      <c r="Y11" s="26">
        <v>43850</v>
      </c>
      <c r="Z11" s="26">
        <v>43851</v>
      </c>
      <c r="AA11" s="26">
        <v>43852</v>
      </c>
      <c r="AB11" s="26">
        <v>43853</v>
      </c>
      <c r="AC11" s="26">
        <v>43854</v>
      </c>
      <c r="AD11" s="26">
        <v>43855</v>
      </c>
      <c r="AE11" s="26">
        <v>43856</v>
      </c>
      <c r="AF11" s="26">
        <v>43857</v>
      </c>
      <c r="AG11" s="26">
        <v>43858</v>
      </c>
      <c r="AH11" s="26">
        <v>43859</v>
      </c>
      <c r="AI11" s="26">
        <v>43860</v>
      </c>
      <c r="AJ11" s="26">
        <v>43861</v>
      </c>
      <c r="AK11" s="26">
        <v>43862</v>
      </c>
      <c r="AL11" s="26">
        <v>43863</v>
      </c>
      <c r="AM11" s="26">
        <v>43864</v>
      </c>
      <c r="AN11" s="26">
        <v>43865</v>
      </c>
      <c r="AO11" s="26">
        <v>43866</v>
      </c>
      <c r="AP11" s="26">
        <v>43867</v>
      </c>
      <c r="AQ11" s="26">
        <v>43868</v>
      </c>
      <c r="AR11" s="26">
        <v>43869</v>
      </c>
      <c r="AS11" s="26">
        <v>43870</v>
      </c>
      <c r="AT11" s="26">
        <v>43871</v>
      </c>
      <c r="AU11" s="26">
        <v>43872</v>
      </c>
      <c r="AV11" s="26">
        <v>43873</v>
      </c>
      <c r="AW11" s="26">
        <v>43874</v>
      </c>
      <c r="AX11" s="26">
        <v>43875</v>
      </c>
      <c r="AY11" s="26">
        <v>43876</v>
      </c>
      <c r="AZ11" s="26">
        <v>43877</v>
      </c>
      <c r="BA11" s="26">
        <v>43878</v>
      </c>
      <c r="BB11" s="26">
        <v>43879</v>
      </c>
      <c r="BC11" s="26">
        <v>43880</v>
      </c>
      <c r="BD11" s="26">
        <v>43881</v>
      </c>
      <c r="BE11" s="26">
        <v>43882</v>
      </c>
      <c r="BF11" s="26">
        <v>43883</v>
      </c>
      <c r="BG11" s="26">
        <v>43884</v>
      </c>
      <c r="BH11" s="26">
        <v>43885</v>
      </c>
      <c r="BI11" s="26">
        <v>43886</v>
      </c>
      <c r="BJ11" s="26">
        <v>43887</v>
      </c>
      <c r="BK11" s="26">
        <v>43888</v>
      </c>
      <c r="BL11" s="26">
        <v>43889</v>
      </c>
      <c r="BM11" s="26">
        <v>43890</v>
      </c>
      <c r="BN11" s="26">
        <v>43891</v>
      </c>
      <c r="BO11" s="26">
        <v>43892</v>
      </c>
      <c r="BP11" s="26">
        <v>43893</v>
      </c>
      <c r="BQ11" s="26">
        <v>43894</v>
      </c>
      <c r="BR11" s="26">
        <v>43895</v>
      </c>
      <c r="BS11" s="26">
        <v>43896</v>
      </c>
      <c r="BT11" s="26">
        <v>43897</v>
      </c>
      <c r="BU11" s="26">
        <v>43898</v>
      </c>
      <c r="BV11" s="26">
        <v>43899</v>
      </c>
      <c r="BW11" s="26">
        <v>43900</v>
      </c>
      <c r="BX11" s="26">
        <v>43901</v>
      </c>
      <c r="BY11" s="26">
        <v>43902</v>
      </c>
      <c r="BZ11" s="26">
        <v>43903</v>
      </c>
      <c r="CA11" s="26">
        <v>43904</v>
      </c>
      <c r="CB11" s="26">
        <v>43905</v>
      </c>
      <c r="CC11" s="26">
        <v>43906</v>
      </c>
      <c r="CD11" s="26">
        <v>43907</v>
      </c>
      <c r="CE11" s="26">
        <v>43908</v>
      </c>
      <c r="CF11" s="26">
        <v>43909</v>
      </c>
      <c r="CG11" s="26">
        <v>43910</v>
      </c>
      <c r="CH11" s="26">
        <v>43911</v>
      </c>
      <c r="CI11" s="26">
        <v>43912</v>
      </c>
      <c r="CJ11" s="26">
        <v>43913</v>
      </c>
      <c r="CK11" s="26">
        <v>43914</v>
      </c>
      <c r="CL11" s="26">
        <v>43915</v>
      </c>
      <c r="CM11" s="26">
        <v>43916</v>
      </c>
      <c r="CN11" s="26">
        <v>43917</v>
      </c>
      <c r="CO11" s="26">
        <v>43918</v>
      </c>
      <c r="CP11" s="26">
        <v>43919</v>
      </c>
      <c r="CQ11" s="26">
        <v>43920</v>
      </c>
      <c r="CR11" s="27">
        <v>43921</v>
      </c>
    </row>
    <row r="12" spans="1:96" ht="19.5" customHeight="1" x14ac:dyDescent="0.25">
      <c r="A12" s="28" t="s">
        <v>8</v>
      </c>
      <c r="B12" s="29" t="s">
        <v>28</v>
      </c>
      <c r="C12" s="29" t="s">
        <v>29</v>
      </c>
      <c r="D12" s="29" t="s">
        <v>20</v>
      </c>
      <c r="E12" s="30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v>1</v>
      </c>
      <c r="O12" s="31">
        <v>1</v>
      </c>
      <c r="P12" s="31">
        <v>1</v>
      </c>
      <c r="Q12" s="31">
        <v>1</v>
      </c>
      <c r="R12" s="31">
        <v>1</v>
      </c>
      <c r="S12" s="31">
        <v>1</v>
      </c>
      <c r="T12" s="31">
        <v>1</v>
      </c>
      <c r="U12" s="31">
        <v>1</v>
      </c>
      <c r="V12" s="31">
        <v>1</v>
      </c>
      <c r="W12" s="31">
        <v>1</v>
      </c>
      <c r="X12" s="31">
        <v>1</v>
      </c>
      <c r="Y12" s="31">
        <v>1</v>
      </c>
      <c r="Z12" s="31">
        <v>1</v>
      </c>
      <c r="AA12" s="31">
        <v>1</v>
      </c>
      <c r="AB12" s="31">
        <v>1</v>
      </c>
      <c r="AC12" s="31">
        <v>1</v>
      </c>
      <c r="AD12" s="31">
        <v>1</v>
      </c>
      <c r="AE12" s="31">
        <v>1</v>
      </c>
      <c r="AF12" s="31">
        <v>1</v>
      </c>
      <c r="AG12" s="31">
        <v>1</v>
      </c>
      <c r="AH12" s="31">
        <v>1</v>
      </c>
      <c r="AI12" s="31">
        <v>1</v>
      </c>
      <c r="AJ12" s="31">
        <v>1</v>
      </c>
      <c r="AK12" s="31">
        <v>1</v>
      </c>
      <c r="AL12" s="31">
        <v>1</v>
      </c>
      <c r="AM12" s="31">
        <v>1</v>
      </c>
      <c r="AN12" s="31">
        <v>1</v>
      </c>
      <c r="AO12" s="31">
        <v>1</v>
      </c>
      <c r="AP12" s="31">
        <v>1</v>
      </c>
      <c r="AQ12" s="31">
        <v>1</v>
      </c>
      <c r="AR12" s="31">
        <v>1</v>
      </c>
      <c r="AS12" s="31">
        <v>1</v>
      </c>
      <c r="AT12" s="31">
        <v>1</v>
      </c>
      <c r="AU12" s="31">
        <v>1</v>
      </c>
      <c r="AV12" s="31">
        <v>1</v>
      </c>
      <c r="AW12" s="31">
        <v>1</v>
      </c>
      <c r="AX12" s="31">
        <v>1</v>
      </c>
      <c r="AY12" s="31">
        <v>1</v>
      </c>
      <c r="AZ12" s="31">
        <v>1</v>
      </c>
      <c r="BA12" s="31">
        <v>1</v>
      </c>
      <c r="BB12" s="31">
        <v>1</v>
      </c>
      <c r="BC12" s="31">
        <v>1</v>
      </c>
      <c r="BD12" s="31">
        <v>1</v>
      </c>
      <c r="BE12" s="31">
        <v>1</v>
      </c>
      <c r="BF12" s="31">
        <v>1</v>
      </c>
      <c r="BG12" s="31">
        <v>1</v>
      </c>
      <c r="BH12" s="31">
        <v>1</v>
      </c>
      <c r="BI12" s="31">
        <v>1</v>
      </c>
      <c r="BJ12" s="31">
        <v>1</v>
      </c>
      <c r="BK12" s="31">
        <v>1</v>
      </c>
      <c r="BL12" s="31">
        <v>1</v>
      </c>
      <c r="BM12" s="31">
        <v>1</v>
      </c>
      <c r="BN12" s="31">
        <v>1</v>
      </c>
      <c r="BO12" s="31">
        <v>1</v>
      </c>
      <c r="BP12" s="31">
        <v>1</v>
      </c>
      <c r="BQ12" s="31">
        <v>1</v>
      </c>
      <c r="BR12" s="31">
        <v>1</v>
      </c>
      <c r="BS12" s="31">
        <v>1</v>
      </c>
      <c r="BT12" s="31">
        <v>1</v>
      </c>
      <c r="BU12" s="31">
        <v>1</v>
      </c>
      <c r="BV12" s="31">
        <v>1</v>
      </c>
      <c r="BW12" s="31">
        <v>1</v>
      </c>
      <c r="BX12" s="31">
        <v>1</v>
      </c>
      <c r="BY12" s="31">
        <v>1</v>
      </c>
      <c r="BZ12" s="31">
        <v>1</v>
      </c>
      <c r="CA12" s="31">
        <v>1</v>
      </c>
      <c r="CB12" s="31">
        <v>1</v>
      </c>
      <c r="CC12" s="31">
        <v>1</v>
      </c>
      <c r="CD12" s="31">
        <v>1</v>
      </c>
      <c r="CE12" s="31">
        <v>1</v>
      </c>
      <c r="CF12" s="31">
        <v>1</v>
      </c>
      <c r="CG12" s="31">
        <v>1</v>
      </c>
      <c r="CH12" s="31">
        <v>1</v>
      </c>
      <c r="CI12" s="31">
        <v>1</v>
      </c>
      <c r="CJ12" s="31">
        <v>1</v>
      </c>
      <c r="CK12" s="31">
        <v>1</v>
      </c>
      <c r="CL12" s="31">
        <v>1</v>
      </c>
      <c r="CM12" s="31">
        <v>1</v>
      </c>
      <c r="CN12" s="31">
        <v>1</v>
      </c>
      <c r="CO12" s="31">
        <v>1</v>
      </c>
      <c r="CP12" s="31">
        <v>1</v>
      </c>
      <c r="CQ12" s="31">
        <v>1</v>
      </c>
      <c r="CR12" s="32">
        <v>1</v>
      </c>
    </row>
    <row r="13" spans="1:96" ht="20.25" customHeight="1" x14ac:dyDescent="0.25">
      <c r="A13" s="33" t="s">
        <v>10</v>
      </c>
      <c r="B13" s="34" t="s">
        <v>30</v>
      </c>
      <c r="C13" s="34" t="s">
        <v>18</v>
      </c>
      <c r="D13" s="34" t="s">
        <v>21</v>
      </c>
      <c r="E13" s="35">
        <v>1405.5035663338101</v>
      </c>
      <c r="F13" s="36" t="s">
        <v>31</v>
      </c>
      <c r="G13" s="36">
        <v>3310.3333333333298</v>
      </c>
      <c r="H13" s="36">
        <v>1718.7777777777801</v>
      </c>
      <c r="I13" s="36" t="s">
        <v>31</v>
      </c>
      <c r="J13" s="36" t="s">
        <v>31</v>
      </c>
      <c r="K13" s="36" t="s">
        <v>31</v>
      </c>
      <c r="L13" s="36">
        <v>1883.3333333333301</v>
      </c>
      <c r="M13" s="36">
        <v>2651.5</v>
      </c>
      <c r="N13" s="36">
        <v>1656.8</v>
      </c>
      <c r="O13" s="36">
        <v>1938</v>
      </c>
      <c r="P13" s="36" t="s">
        <v>31</v>
      </c>
      <c r="Q13" s="36" t="s">
        <v>31</v>
      </c>
      <c r="R13" s="36">
        <v>2141.5</v>
      </c>
      <c r="S13" s="36">
        <v>1773</v>
      </c>
      <c r="T13" s="36">
        <v>1999.2</v>
      </c>
      <c r="U13" s="36">
        <v>1670.8571428571399</v>
      </c>
      <c r="V13" s="36">
        <v>1901.2068965517201</v>
      </c>
      <c r="W13" s="36">
        <v>2096</v>
      </c>
      <c r="X13" s="36">
        <v>2164</v>
      </c>
      <c r="Y13" s="36">
        <v>1566.62962962963</v>
      </c>
      <c r="Z13" s="36">
        <v>1414.62857142857</v>
      </c>
      <c r="AA13" s="36">
        <v>1549.5882352941201</v>
      </c>
      <c r="AB13" s="36">
        <v>1646.1666666666699</v>
      </c>
      <c r="AC13" s="36">
        <v>1455.4117647058799</v>
      </c>
      <c r="AD13" s="36">
        <v>1405</v>
      </c>
      <c r="AE13" s="36">
        <v>1347.1666666666699</v>
      </c>
      <c r="AF13" s="36">
        <v>1438.3</v>
      </c>
      <c r="AG13" s="36" t="s">
        <v>31</v>
      </c>
      <c r="AH13" s="36">
        <v>1519.3333333333301</v>
      </c>
      <c r="AI13" s="36">
        <v>1827.61538461538</v>
      </c>
      <c r="AJ13" s="36">
        <v>1736.25</v>
      </c>
      <c r="AK13" s="36">
        <v>1876</v>
      </c>
      <c r="AL13" s="36" t="s">
        <v>31</v>
      </c>
      <c r="AM13" s="36" t="s">
        <v>31</v>
      </c>
      <c r="AN13" s="36">
        <v>1939.3333333333301</v>
      </c>
      <c r="AO13" s="36">
        <v>1729</v>
      </c>
      <c r="AP13" s="36">
        <v>1647.8333333333301</v>
      </c>
      <c r="AQ13" s="36" t="s">
        <v>31</v>
      </c>
      <c r="AR13" s="36" t="s">
        <v>31</v>
      </c>
      <c r="AS13" s="36" t="s">
        <v>31</v>
      </c>
      <c r="AT13" s="36">
        <v>7605</v>
      </c>
      <c r="AU13" s="36">
        <v>1675</v>
      </c>
      <c r="AV13" s="36">
        <v>2948.6666666666702</v>
      </c>
      <c r="AW13" s="36">
        <v>1521.1666666666699</v>
      </c>
      <c r="AX13" s="36">
        <v>1490.4</v>
      </c>
      <c r="AY13" s="36" t="s">
        <v>31</v>
      </c>
      <c r="AZ13" s="36">
        <v>1141</v>
      </c>
      <c r="BA13" s="36">
        <v>1938</v>
      </c>
      <c r="BB13" s="36">
        <v>1545.19047619048</v>
      </c>
      <c r="BC13" s="36">
        <v>1432.92</v>
      </c>
      <c r="BD13" s="36">
        <v>1578.4</v>
      </c>
      <c r="BE13" s="36">
        <v>2703.2</v>
      </c>
      <c r="BF13" s="36">
        <v>2367</v>
      </c>
      <c r="BG13" s="36" t="s">
        <v>31</v>
      </c>
      <c r="BH13" s="36">
        <v>2159</v>
      </c>
      <c r="BI13" s="36">
        <v>2032.5</v>
      </c>
      <c r="BJ13" s="36">
        <v>2215.625</v>
      </c>
      <c r="BK13" s="36">
        <v>1819.8181818181799</v>
      </c>
      <c r="BL13" s="36">
        <v>1864.3333333333301</v>
      </c>
      <c r="BM13" s="36">
        <v>1508.5</v>
      </c>
      <c r="BN13" s="36">
        <v>1335.75</v>
      </c>
      <c r="BO13" s="36">
        <v>2127.3684210526299</v>
      </c>
      <c r="BP13" s="36">
        <v>1184.0833333333301</v>
      </c>
      <c r="BQ13" s="36">
        <v>1621.2</v>
      </c>
      <c r="BR13" s="36">
        <v>1625.11538461538</v>
      </c>
      <c r="BS13" s="36">
        <v>1715.44186046512</v>
      </c>
      <c r="BT13" s="36" t="s">
        <v>31</v>
      </c>
      <c r="BU13" s="36">
        <v>1487.8333333333301</v>
      </c>
      <c r="BV13" s="36">
        <v>1785.6875</v>
      </c>
      <c r="BW13" s="36">
        <v>882.5</v>
      </c>
      <c r="BX13" s="36">
        <v>1818.7142857142901</v>
      </c>
      <c r="BY13" s="36">
        <v>1264.6500000000001</v>
      </c>
      <c r="BZ13" s="36">
        <v>1539.57142857143</v>
      </c>
      <c r="CA13" s="36" t="s">
        <v>31</v>
      </c>
      <c r="CB13" s="36" t="s">
        <v>31</v>
      </c>
      <c r="CC13" s="36">
        <v>756.05617977528095</v>
      </c>
      <c r="CD13" s="36">
        <v>1405.72</v>
      </c>
      <c r="CE13" s="36">
        <v>1315.7142857142901</v>
      </c>
      <c r="CF13" s="36">
        <v>1329.57575757576</v>
      </c>
      <c r="CG13" s="36">
        <v>1397.84</v>
      </c>
      <c r="CH13" s="36" t="s">
        <v>31</v>
      </c>
      <c r="CI13" s="36">
        <v>778.05405405405395</v>
      </c>
      <c r="CJ13" s="36">
        <v>1456.8108108108099</v>
      </c>
      <c r="CK13" s="36">
        <v>1386.3888888888901</v>
      </c>
      <c r="CL13" s="36">
        <v>1408.05263157895</v>
      </c>
      <c r="CM13" s="36">
        <v>1299.2222222222199</v>
      </c>
      <c r="CN13" s="36">
        <v>639.71942446043204</v>
      </c>
      <c r="CO13" s="36">
        <v>1938</v>
      </c>
      <c r="CP13" s="36">
        <v>1895.4</v>
      </c>
      <c r="CQ13" s="36">
        <v>3306.7868852459001</v>
      </c>
      <c r="CR13" s="37">
        <v>1072.68</v>
      </c>
    </row>
    <row r="14" spans="1:96" ht="19.5" customHeight="1" x14ac:dyDescent="0.25">
      <c r="A14" s="33" t="s">
        <v>12</v>
      </c>
      <c r="B14" s="34" t="s">
        <v>32</v>
      </c>
      <c r="C14" s="34" t="s">
        <v>19</v>
      </c>
      <c r="D14" s="34" t="s">
        <v>22</v>
      </c>
      <c r="E14" s="35">
        <v>1242.620236578</v>
      </c>
      <c r="F14" s="36">
        <v>1186.0797526927699</v>
      </c>
      <c r="G14" s="36">
        <v>1290.7055799305499</v>
      </c>
      <c r="H14" s="36">
        <v>1296.6785358941099</v>
      </c>
      <c r="I14" s="36">
        <v>1296.26120785476</v>
      </c>
      <c r="J14" s="36">
        <v>1210.18963616318</v>
      </c>
      <c r="K14" s="36">
        <v>1361.8658343964501</v>
      </c>
      <c r="L14" s="36">
        <v>1373.4670698120001</v>
      </c>
      <c r="M14" s="36">
        <v>1376.4120024044901</v>
      </c>
      <c r="N14" s="36">
        <v>1366.4252817246399</v>
      </c>
      <c r="O14" s="36">
        <v>1342.4961378031801</v>
      </c>
      <c r="P14" s="36">
        <v>1296.9040549884101</v>
      </c>
      <c r="Q14" s="36">
        <v>1305.4538698224901</v>
      </c>
      <c r="R14" s="36">
        <v>1529.93634175232</v>
      </c>
      <c r="S14" s="36">
        <v>1735.3362117665999</v>
      </c>
      <c r="T14" s="36">
        <v>1770.3614265712499</v>
      </c>
      <c r="U14" s="36">
        <v>1781.6848952389601</v>
      </c>
      <c r="V14" s="36">
        <v>1644.27084286629</v>
      </c>
      <c r="W14" s="36">
        <v>1711.6658524258801</v>
      </c>
      <c r="X14" s="36">
        <v>1360.17935991785</v>
      </c>
      <c r="Y14" s="36">
        <v>1416.8881730523101</v>
      </c>
      <c r="Z14" s="36">
        <v>1389.13926776741</v>
      </c>
      <c r="AA14" s="36">
        <v>1369.6627248500999</v>
      </c>
      <c r="AB14" s="36">
        <v>1500.2726691119999</v>
      </c>
      <c r="AC14" s="36">
        <v>1480.72828119157</v>
      </c>
      <c r="AD14" s="36">
        <v>1408.6531995376699</v>
      </c>
      <c r="AE14" s="36">
        <v>1310.28186735654</v>
      </c>
      <c r="AF14" s="36">
        <v>1399.2373333333301</v>
      </c>
      <c r="AG14" s="36">
        <v>1423.2291632214301</v>
      </c>
      <c r="AH14" s="36">
        <v>1507.7602259113501</v>
      </c>
      <c r="AI14" s="36">
        <v>1540.97535986452</v>
      </c>
      <c r="AJ14" s="36">
        <v>1581.29050467605</v>
      </c>
      <c r="AK14" s="36">
        <v>1523.44255168579</v>
      </c>
      <c r="AL14" s="36">
        <v>1485.4227874087601</v>
      </c>
      <c r="AM14" s="36">
        <v>1169.5893742620999</v>
      </c>
      <c r="AN14" s="36">
        <v>835.93944020356196</v>
      </c>
      <c r="AO14" s="36">
        <v>803.15606414613399</v>
      </c>
      <c r="AP14" s="36">
        <v>1044.6081863090999</v>
      </c>
      <c r="AQ14" s="36">
        <v>1066.1672992409101</v>
      </c>
      <c r="AR14" s="36">
        <v>1029.0445215550201</v>
      </c>
      <c r="AS14" s="36">
        <v>1067.0360693139201</v>
      </c>
      <c r="AT14" s="36">
        <v>1227.306800953</v>
      </c>
      <c r="AU14" s="36">
        <v>1112.74335834516</v>
      </c>
      <c r="AV14" s="36">
        <v>1112.82707473756</v>
      </c>
      <c r="AW14" s="36">
        <v>1194.67538236974</v>
      </c>
      <c r="AX14" s="36">
        <v>1216.60190007917</v>
      </c>
      <c r="AY14" s="36">
        <v>1148.47863997523</v>
      </c>
      <c r="AZ14" s="36">
        <v>1032.78909190074</v>
      </c>
      <c r="BA14" s="36">
        <v>1123.0980778708699</v>
      </c>
      <c r="BB14" s="36">
        <v>1174.69522695865</v>
      </c>
      <c r="BC14" s="36">
        <v>1140.0122229951301</v>
      </c>
      <c r="BD14" s="36">
        <v>1277.9058769040801</v>
      </c>
      <c r="BE14" s="36">
        <v>1401.52980821646</v>
      </c>
      <c r="BF14" s="36">
        <v>1364.7902202072501</v>
      </c>
      <c r="BG14" s="36">
        <v>1136.4440176411999</v>
      </c>
      <c r="BH14" s="36">
        <v>1092.10115363668</v>
      </c>
      <c r="BI14" s="36">
        <v>1102.1384331419199</v>
      </c>
      <c r="BJ14" s="36">
        <v>1296.8902463349</v>
      </c>
      <c r="BK14" s="36">
        <v>1168.74449629944</v>
      </c>
      <c r="BL14" s="36">
        <v>1112.9690086411199</v>
      </c>
      <c r="BM14" s="36">
        <v>1059.8986923192499</v>
      </c>
      <c r="BN14" s="36">
        <v>1068.87840290381</v>
      </c>
      <c r="BO14" s="36">
        <v>1173.7614398793801</v>
      </c>
      <c r="BP14" s="36">
        <v>1124.6252644006099</v>
      </c>
      <c r="BQ14" s="36">
        <v>1122.23091892918</v>
      </c>
      <c r="BR14" s="36">
        <v>1153.1045937322399</v>
      </c>
      <c r="BS14" s="36">
        <v>1054.9292102966799</v>
      </c>
      <c r="BT14" s="36">
        <v>1001.11668917905</v>
      </c>
      <c r="BU14" s="36">
        <v>1016.6783042393999</v>
      </c>
      <c r="BV14" s="36">
        <v>1241.7501368196999</v>
      </c>
      <c r="BW14" s="36">
        <v>1048.63059193295</v>
      </c>
      <c r="BX14" s="36">
        <v>1101.02400979557</v>
      </c>
      <c r="BY14" s="36">
        <v>1012.26995846793</v>
      </c>
      <c r="BZ14" s="36">
        <v>1039.7411208558799</v>
      </c>
      <c r="CA14" s="36">
        <v>1362.8744820710899</v>
      </c>
      <c r="CB14" s="36">
        <v>1399.1281242730499</v>
      </c>
      <c r="CC14" s="36">
        <v>1059.46714591618</v>
      </c>
      <c r="CD14" s="36">
        <v>1271.3376949804101</v>
      </c>
      <c r="CE14" s="36">
        <v>1047.60798555714</v>
      </c>
      <c r="CF14" s="36">
        <v>1023.20297693339</v>
      </c>
      <c r="CG14" s="36">
        <v>1039.0574321413201</v>
      </c>
      <c r="CH14" s="36">
        <v>997.58367800481506</v>
      </c>
      <c r="CI14" s="36">
        <v>975.46821775178398</v>
      </c>
      <c r="CJ14" s="36">
        <v>1012.81990649164</v>
      </c>
      <c r="CK14" s="36">
        <v>986.61266303289904</v>
      </c>
      <c r="CL14" s="36">
        <v>995.53837367658002</v>
      </c>
      <c r="CM14" s="36">
        <v>1013.34345604737</v>
      </c>
      <c r="CN14" s="36">
        <v>1012.10023942538</v>
      </c>
      <c r="CO14" s="36">
        <v>987.86465940380697</v>
      </c>
      <c r="CP14" s="36">
        <v>1405.4916087039801</v>
      </c>
      <c r="CQ14" s="36">
        <v>1031.7929298397601</v>
      </c>
      <c r="CR14" s="37">
        <v>1088.0197293467099</v>
      </c>
    </row>
    <row r="15" spans="1:96" ht="20.25" customHeight="1" x14ac:dyDescent="0.25">
      <c r="A15" s="33" t="s">
        <v>14</v>
      </c>
      <c r="B15" s="34" t="s">
        <v>33</v>
      </c>
      <c r="C15" s="34" t="s">
        <v>18</v>
      </c>
      <c r="D15" s="34" t="s">
        <v>23</v>
      </c>
      <c r="E15" s="35" t="s">
        <v>31</v>
      </c>
      <c r="F15" s="36" t="s">
        <v>31</v>
      </c>
      <c r="G15" s="36" t="s">
        <v>31</v>
      </c>
      <c r="H15" s="36" t="s">
        <v>31</v>
      </c>
      <c r="I15" s="36" t="s">
        <v>31</v>
      </c>
      <c r="J15" s="36" t="s">
        <v>31</v>
      </c>
      <c r="K15" s="36" t="s">
        <v>31</v>
      </c>
      <c r="L15" s="36" t="s">
        <v>31</v>
      </c>
      <c r="M15" s="36" t="s">
        <v>31</v>
      </c>
      <c r="N15" s="36" t="s">
        <v>31</v>
      </c>
      <c r="O15" s="36" t="s">
        <v>31</v>
      </c>
      <c r="P15" s="36" t="s">
        <v>31</v>
      </c>
      <c r="Q15" s="36" t="s">
        <v>31</v>
      </c>
      <c r="R15" s="36" t="s">
        <v>31</v>
      </c>
      <c r="S15" s="36" t="s">
        <v>31</v>
      </c>
      <c r="T15" s="36" t="s">
        <v>31</v>
      </c>
      <c r="U15" s="36" t="s">
        <v>31</v>
      </c>
      <c r="V15" s="36" t="s">
        <v>31</v>
      </c>
      <c r="W15" s="36" t="s">
        <v>31</v>
      </c>
      <c r="X15" s="36" t="s">
        <v>31</v>
      </c>
      <c r="Y15" s="36" t="s">
        <v>31</v>
      </c>
      <c r="Z15" s="36" t="s">
        <v>31</v>
      </c>
      <c r="AA15" s="36" t="s">
        <v>31</v>
      </c>
      <c r="AB15" s="36" t="s">
        <v>31</v>
      </c>
      <c r="AC15" s="36" t="s">
        <v>31</v>
      </c>
      <c r="AD15" s="36" t="s">
        <v>31</v>
      </c>
      <c r="AE15" s="36" t="s">
        <v>31</v>
      </c>
      <c r="AF15" s="36" t="s">
        <v>31</v>
      </c>
      <c r="AG15" s="36" t="s">
        <v>31</v>
      </c>
      <c r="AH15" s="36" t="s">
        <v>31</v>
      </c>
      <c r="AI15" s="36" t="s">
        <v>31</v>
      </c>
      <c r="AJ15" s="36" t="s">
        <v>31</v>
      </c>
      <c r="AK15" s="36" t="s">
        <v>31</v>
      </c>
      <c r="AL15" s="36" t="s">
        <v>31</v>
      </c>
      <c r="AM15" s="36" t="s">
        <v>31</v>
      </c>
      <c r="AN15" s="36" t="s">
        <v>31</v>
      </c>
      <c r="AO15" s="36" t="s">
        <v>31</v>
      </c>
      <c r="AP15" s="36" t="s">
        <v>31</v>
      </c>
      <c r="AQ15" s="36" t="s">
        <v>31</v>
      </c>
      <c r="AR15" s="36" t="s">
        <v>31</v>
      </c>
      <c r="AS15" s="36" t="s">
        <v>31</v>
      </c>
      <c r="AT15" s="36" t="s">
        <v>31</v>
      </c>
      <c r="AU15" s="36" t="s">
        <v>31</v>
      </c>
      <c r="AV15" s="36" t="s">
        <v>31</v>
      </c>
      <c r="AW15" s="36" t="s">
        <v>31</v>
      </c>
      <c r="AX15" s="36" t="s">
        <v>31</v>
      </c>
      <c r="AY15" s="36" t="s">
        <v>31</v>
      </c>
      <c r="AZ15" s="36" t="s">
        <v>31</v>
      </c>
      <c r="BA15" s="36" t="s">
        <v>31</v>
      </c>
      <c r="BB15" s="36" t="s">
        <v>31</v>
      </c>
      <c r="BC15" s="36" t="s">
        <v>31</v>
      </c>
      <c r="BD15" s="36" t="s">
        <v>31</v>
      </c>
      <c r="BE15" s="36" t="s">
        <v>31</v>
      </c>
      <c r="BF15" s="36" t="s">
        <v>31</v>
      </c>
      <c r="BG15" s="36" t="s">
        <v>31</v>
      </c>
      <c r="BH15" s="36" t="s">
        <v>31</v>
      </c>
      <c r="BI15" s="36" t="s">
        <v>31</v>
      </c>
      <c r="BJ15" s="36" t="s">
        <v>31</v>
      </c>
      <c r="BK15" s="36" t="s">
        <v>31</v>
      </c>
      <c r="BL15" s="36" t="s">
        <v>31</v>
      </c>
      <c r="BM15" s="36" t="s">
        <v>31</v>
      </c>
      <c r="BN15" s="36" t="s">
        <v>31</v>
      </c>
      <c r="BO15" s="36" t="s">
        <v>31</v>
      </c>
      <c r="BP15" s="36" t="s">
        <v>31</v>
      </c>
      <c r="BQ15" s="36" t="s">
        <v>31</v>
      </c>
      <c r="BR15" s="36" t="s">
        <v>31</v>
      </c>
      <c r="BS15" s="36" t="s">
        <v>31</v>
      </c>
      <c r="BT15" s="36" t="s">
        <v>31</v>
      </c>
      <c r="BU15" s="36" t="s">
        <v>31</v>
      </c>
      <c r="BV15" s="36" t="s">
        <v>31</v>
      </c>
      <c r="BW15" s="36" t="s">
        <v>31</v>
      </c>
      <c r="BX15" s="36" t="s">
        <v>31</v>
      </c>
      <c r="BY15" s="36" t="s">
        <v>31</v>
      </c>
      <c r="BZ15" s="36" t="s">
        <v>31</v>
      </c>
      <c r="CA15" s="36" t="s">
        <v>31</v>
      </c>
      <c r="CB15" s="36" t="s">
        <v>31</v>
      </c>
      <c r="CC15" s="36" t="s">
        <v>31</v>
      </c>
      <c r="CD15" s="36" t="s">
        <v>31</v>
      </c>
      <c r="CE15" s="36" t="s">
        <v>31</v>
      </c>
      <c r="CF15" s="36" t="s">
        <v>31</v>
      </c>
      <c r="CG15" s="36" t="s">
        <v>31</v>
      </c>
      <c r="CH15" s="36" t="s">
        <v>31</v>
      </c>
      <c r="CI15" s="36" t="s">
        <v>31</v>
      </c>
      <c r="CJ15" s="36" t="s">
        <v>31</v>
      </c>
      <c r="CK15" s="36" t="s">
        <v>31</v>
      </c>
      <c r="CL15" s="36" t="s">
        <v>31</v>
      </c>
      <c r="CM15" s="36" t="s">
        <v>31</v>
      </c>
      <c r="CN15" s="36" t="s">
        <v>31</v>
      </c>
      <c r="CO15" s="36" t="s">
        <v>31</v>
      </c>
      <c r="CP15" s="36" t="s">
        <v>31</v>
      </c>
      <c r="CQ15" s="36" t="s">
        <v>31</v>
      </c>
      <c r="CR15" s="37" t="s">
        <v>31</v>
      </c>
    </row>
    <row r="16" spans="1:96" ht="20.25" customHeight="1" thickBot="1" x14ac:dyDescent="0.3">
      <c r="A16" s="38" t="s">
        <v>16</v>
      </c>
      <c r="B16" s="39" t="s">
        <v>17</v>
      </c>
      <c r="C16" s="39" t="s">
        <v>34</v>
      </c>
      <c r="D16" s="39" t="s">
        <v>35</v>
      </c>
      <c r="E16" s="40">
        <v>9.4384048414864006E-3</v>
      </c>
      <c r="F16" s="41">
        <v>8.1575573942430904E-4</v>
      </c>
      <c r="G16" s="41">
        <v>8.3346776361778799E-4</v>
      </c>
      <c r="H16" s="41">
        <v>8.7320466110626005E-4</v>
      </c>
      <c r="I16" s="41">
        <v>2.8793550244745199E-4</v>
      </c>
      <c r="J16" s="41">
        <v>5.0939191340337503E-2</v>
      </c>
      <c r="K16" s="41">
        <v>1.12192607416841E-3</v>
      </c>
      <c r="L16" s="41">
        <v>1.0461188988851399E-3</v>
      </c>
      <c r="M16" s="41">
        <v>8.0066722268557096E-4</v>
      </c>
      <c r="N16" s="41">
        <v>4.8942097733604398E-4</v>
      </c>
      <c r="O16" s="41">
        <v>5.7854746017665004E-4</v>
      </c>
      <c r="P16" s="41">
        <v>2.8454127880980399E-4</v>
      </c>
      <c r="Q16" s="41">
        <v>2.5094565919365298E-2</v>
      </c>
      <c r="R16" s="41">
        <v>4.2588790022054903E-3</v>
      </c>
      <c r="S16" s="41">
        <v>1.89195716931004E-3</v>
      </c>
      <c r="T16" s="41">
        <v>9.7072299448629305E-4</v>
      </c>
      <c r="U16" s="41">
        <v>6.3009972801450599E-3</v>
      </c>
      <c r="V16" s="41">
        <v>2.50790681099381E-2</v>
      </c>
      <c r="W16" s="41">
        <v>4.8218365465549702E-2</v>
      </c>
      <c r="X16" s="41">
        <v>7.0364282305530504E-2</v>
      </c>
      <c r="Y16" s="41">
        <v>4.6848381601362902E-4</v>
      </c>
      <c r="Z16" s="41">
        <v>2.3530440867739699E-2</v>
      </c>
      <c r="AA16" s="41">
        <v>1.2866807786494001E-3</v>
      </c>
      <c r="AB16" s="41">
        <v>9.3682744651221693E-3</v>
      </c>
      <c r="AC16" s="41">
        <v>4.9792531120331895E-4</v>
      </c>
      <c r="AD16" s="41">
        <v>4.1994750656168002E-4</v>
      </c>
      <c r="AE16" s="41">
        <v>6.2217568610161998E-2</v>
      </c>
      <c r="AF16" s="41">
        <v>5.1661103163249105E-4</v>
      </c>
      <c r="AG16" s="41">
        <v>2.89244246105533E-4</v>
      </c>
      <c r="AH16" s="41">
        <v>1.0224948875255601E-3</v>
      </c>
      <c r="AI16" s="41">
        <v>5.8462314939434698E-3</v>
      </c>
      <c r="AJ16" s="41">
        <v>7.3572443775604002E-3</v>
      </c>
      <c r="AK16" s="41">
        <v>1.1609125782354099E-3</v>
      </c>
      <c r="AL16" s="41">
        <v>3.4195828108970702E-4</v>
      </c>
      <c r="AM16" s="41">
        <v>2.6388378080176501E-2</v>
      </c>
      <c r="AN16" s="41">
        <v>1.56942392909897E-3</v>
      </c>
      <c r="AO16" s="41">
        <v>4.1514041514041498E-2</v>
      </c>
      <c r="AP16" s="41">
        <v>1.9323003135952799E-2</v>
      </c>
      <c r="AQ16" s="41">
        <v>4.4921387571749397E-4</v>
      </c>
      <c r="AR16" s="41">
        <v>1.11607142857143E-3</v>
      </c>
      <c r="AS16" s="41">
        <v>9.2245916761625696E-4</v>
      </c>
      <c r="AT16" s="41">
        <v>1.2504007694774E-2</v>
      </c>
      <c r="AU16" s="41">
        <v>5.5713128038897895E-4</v>
      </c>
      <c r="AV16" s="41">
        <v>5.2175727851403505E-4</v>
      </c>
      <c r="AW16" s="41">
        <v>5.07195840994104E-4</v>
      </c>
      <c r="AX16" s="41">
        <v>1.6649323621227899E-4</v>
      </c>
      <c r="AY16" s="41">
        <v>2.5779840164991E-4</v>
      </c>
      <c r="AZ16" s="41">
        <v>5.2008478519361002E-2</v>
      </c>
      <c r="BA16" s="41">
        <v>2.6850443032309999E-4</v>
      </c>
      <c r="BB16" s="41">
        <v>8.1116671056096906E-3</v>
      </c>
      <c r="BC16" s="41">
        <v>2.76994608497799E-3</v>
      </c>
      <c r="BD16" s="41">
        <v>9.7626143253519697E-4</v>
      </c>
      <c r="BE16" s="41">
        <v>5.5150679535158498E-3</v>
      </c>
      <c r="BF16" s="41">
        <v>6.4750064750064795E-5</v>
      </c>
      <c r="BG16" s="41">
        <v>1.8218623481781399E-2</v>
      </c>
      <c r="BH16" s="41">
        <v>8.8981165653270104E-4</v>
      </c>
      <c r="BI16" s="41">
        <v>2.0496003279360501E-4</v>
      </c>
      <c r="BJ16" s="41">
        <v>3.0626539780686898E-2</v>
      </c>
      <c r="BK16" s="41">
        <v>4.2014531341667001E-2</v>
      </c>
      <c r="BL16" s="41">
        <v>4.7360559583227099E-4</v>
      </c>
      <c r="BM16" s="41">
        <v>4.5063088323653099E-4</v>
      </c>
      <c r="BN16" s="41">
        <v>1.3037689941697701E-2</v>
      </c>
      <c r="BO16" s="41">
        <v>2.7416810636220201E-3</v>
      </c>
      <c r="BP16" s="41">
        <v>5.4022198212356305E-4</v>
      </c>
      <c r="BQ16" s="41">
        <v>1.3732361019035901E-3</v>
      </c>
      <c r="BR16" s="41">
        <v>1.30787339785509E-3</v>
      </c>
      <c r="BS16" s="41">
        <v>3.0917769581254098E-3</v>
      </c>
      <c r="BT16" s="41">
        <v>3.000300030003E-4</v>
      </c>
      <c r="BU16" s="41">
        <v>4.6714419184054802E-4</v>
      </c>
      <c r="BV16" s="41">
        <v>0.103012474805251</v>
      </c>
      <c r="BW16" s="41">
        <v>5.9226932668329201E-3</v>
      </c>
      <c r="BX16" s="41">
        <v>7.3091339514697207E-2</v>
      </c>
      <c r="BY16" s="41">
        <v>6.4118874357539102E-3</v>
      </c>
      <c r="BZ16" s="41">
        <v>4.8252397154345799E-3</v>
      </c>
      <c r="CA16" s="41">
        <v>9.5919563272985203E-3</v>
      </c>
      <c r="CB16" s="41">
        <v>1.3907284768211899E-2</v>
      </c>
      <c r="CC16" s="41">
        <v>3.5565553089947398E-3</v>
      </c>
      <c r="CD16" s="41">
        <v>4.9736616440034303E-3</v>
      </c>
      <c r="CE16" s="41">
        <v>3.21449444769141E-3</v>
      </c>
      <c r="CF16" s="41">
        <v>3.3115628737006701E-3</v>
      </c>
      <c r="CG16" s="41">
        <v>4.0713122482214804E-3</v>
      </c>
      <c r="CH16" s="41">
        <v>3.0706872197997898E-3</v>
      </c>
      <c r="CI16" s="41">
        <v>3.18369945877109E-3</v>
      </c>
      <c r="CJ16" s="41">
        <v>3.3536040064389202E-3</v>
      </c>
      <c r="CK16" s="41">
        <v>2.2745971059381499E-3</v>
      </c>
      <c r="CL16" s="41">
        <v>3.7605492150946701E-3</v>
      </c>
      <c r="CM16" s="41">
        <v>3.8492610369243898E-3</v>
      </c>
      <c r="CN16" s="41">
        <v>3.83429520120168E-3</v>
      </c>
      <c r="CO16" s="41">
        <v>3.1026252983293598E-3</v>
      </c>
      <c r="CP16" s="41">
        <v>1.6684438311484698E-2</v>
      </c>
      <c r="CQ16" s="41">
        <v>3.63381873973783E-3</v>
      </c>
      <c r="CR16" s="42">
        <v>2.9541689674213098E-3</v>
      </c>
    </row>
  </sheetData>
  <pageMargins left="0.7" right="0.7" top="0.75" bottom="0.75" header="0.3" footer="0.3"/>
  <pageSetup paperSize="9" scale="1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nuno.alexandre.pereira@cgd.pt</XMLData>
</file>

<file path=customXml/item2.xml><?xml version="1.0" encoding="utf-8"?>
<XMLData TextToDisplay="%USERNAME%">C083802</XMLData>
</file>

<file path=customXml/item3.xml><?xml version="1.0" encoding="utf-8"?>
<XMLData TextToDisplay="%HOSTNAME%">CGDL808147610.GrupoCGD.com</XMLData>
</file>

<file path=customXml/item4.xml><?xml version="1.0" encoding="utf-8"?>
<XMLData TextToDisplay="%CLASSIFICATIONDATETIME%">12:08 27/07/2019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DB569E-3F55-41C8-9E2E-336111F36778}">
  <ds:schemaRefs/>
</ds:datastoreItem>
</file>

<file path=customXml/itemProps2.xml><?xml version="1.0" encoding="utf-8"?>
<ds:datastoreItem xmlns:ds="http://schemas.openxmlformats.org/officeDocument/2006/customXml" ds:itemID="{2CF8E2A6-9EE8-4881-9886-7A26CE41E4EA}">
  <ds:schemaRefs/>
</ds:datastoreItem>
</file>

<file path=customXml/itemProps3.xml><?xml version="1.0" encoding="utf-8"?>
<ds:datastoreItem xmlns:ds="http://schemas.openxmlformats.org/officeDocument/2006/customXml" ds:itemID="{00603A14-3B6D-4994-88F8-3E07FF5D486B}">
  <ds:schemaRefs/>
</ds:datastoreItem>
</file>

<file path=customXml/itemProps4.xml><?xml version="1.0" encoding="utf-8"?>
<ds:datastoreItem xmlns:ds="http://schemas.openxmlformats.org/officeDocument/2006/customXml" ds:itemID="{3C0F7D8D-766D-49FA-8211-8FD16497F78C}">
  <ds:schemaRefs/>
</ds:datastoreItem>
</file>

<file path=customXml/itemProps5.xml><?xml version="1.0" encoding="utf-8"?>
<ds:datastoreItem xmlns:ds="http://schemas.openxmlformats.org/officeDocument/2006/customXml" ds:itemID="{AB1B85D5-72AA-4703-B2C5-B72A91222DF3}">
  <ds:schemaRefs/>
</ds:datastoreItem>
</file>

<file path=customXml/itemProps6.xml><?xml version="1.0" encoding="utf-8"?>
<ds:datastoreItem xmlns:ds="http://schemas.openxmlformats.org/officeDocument/2006/customXml" ds:itemID="{E57A1481-0812-4877-B844-E60EF0E9B6EC}">
  <ds:schemaRefs/>
</ds:datastoreItem>
</file>

<file path=customXml/itemProps7.xml><?xml version="1.0" encoding="utf-8"?>
<ds:datastoreItem xmlns:ds="http://schemas.openxmlformats.org/officeDocument/2006/customXml" ds:itemID="{9BF5C675-62EF-4A53-A8D2-5DB373E083EB}"/>
</file>

<file path=customXml/itemProps8.xml><?xml version="1.0" encoding="utf-8"?>
<ds:datastoreItem xmlns:ds="http://schemas.openxmlformats.org/officeDocument/2006/customXml" ds:itemID="{7D3206F7-BF45-4F31-876A-F84CE1E3B8FC}"/>
</file>

<file path=customXml/itemProps9.xml><?xml version="1.0" encoding="utf-8"?>
<ds:datastoreItem xmlns:ds="http://schemas.openxmlformats.org/officeDocument/2006/customXml" ds:itemID="{61C1F3B7-AC9B-4AFC-87E3-E098814D5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 Pereira (DSI)</dc:creator>
  <cp:lastModifiedBy>Carlos Alberto Sampaio (DCD)</cp:lastModifiedBy>
  <cp:lastPrinted>2020-05-13T15:20:14Z</cp:lastPrinted>
  <dcterms:created xsi:type="dcterms:W3CDTF">2019-07-25T09:02:48Z</dcterms:created>
  <dcterms:modified xsi:type="dcterms:W3CDTF">2020-05-13T15:20:21Z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