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3\2023_1T\"/>
    </mc:Choice>
  </mc:AlternateContent>
  <bookViews>
    <workbookView xWindow="0" yWindow="0" windowWidth="20220" windowHeight="7635"/>
  </bookViews>
  <sheets>
    <sheet name="CGD 1T 2023 P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8" i="8"/>
  <c r="E7" i="8"/>
  <c r="E6" i="8"/>
  <c r="E5" i="8"/>
</calcChain>
</file>

<file path=xl/sharedStrings.xml><?xml version="1.0" encoding="utf-8"?>
<sst xmlns="http://schemas.openxmlformats.org/spreadsheetml/2006/main" count="151" uniqueCount="35">
  <si>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</si>
  <si>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</si>
  <si>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</si>
  <si>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</si>
  <si>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</si>
  <si>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</si>
  <si>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</si>
  <si>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</si>
  <si>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</si>
  <si>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</si>
  <si>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</si>
  <si>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</si>
  <si>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</si>
  <si>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</si>
  <si>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</si>
  <si>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</si>
  <si>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</si>
  <si>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</si>
  <si>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</si>
  <si>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</si>
  <si>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</si>
  <si>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</si>
  <si>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</si>
  <si>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</si>
  <si>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Performance para AISP</t>
  </si>
  <si>
    <t>Performance para CBPII</t>
  </si>
  <si>
    <t>10%</t>
  </si>
  <si>
    <t>2.3d</t>
  </si>
  <si>
    <t>Canais Homebanking</t>
  </si>
  <si>
    <t>2.3.d</t>
  </si>
  <si>
    <t>Canal API DSP2 - SIBS</t>
  </si>
  <si>
    <t>CGD PT</t>
  </si>
  <si>
    <t>0</t>
  </si>
  <si>
    <t>1º trimestre 2023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</si>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</sst>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17" fontId="3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7" fontId="4" fillId="0" borderId="1" xfId="1" quotePrefix="1" applyNumberFormat="1" applyFont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4" fillId="0" borderId="0" xfId="0" applyNumberFormat="1" applyFont="1"/>
    <xf numFmtId="10" fontId="4" fillId="0" borderId="1" xfId="2" applyNumberFormat="1" applyFont="1" applyBorder="1" applyAlignment="1">
      <alignment horizontal="center"/>
    </xf>
    <xf numFmtId="10" fontId="4" fillId="5" borderId="1" xfId="2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6"/>
  <sheetViews>
    <sheetView tabSelected="1" zoomScaleNormal="100" workbookViewId="0">
      <selection activeCell="K16" sqref="K16"/>
    </sheetView>
  </sheetViews>
  <sheetFormatPr defaultColWidth="31" defaultRowHeight="11.25" x14ac:dyDescent="0.2"/>
  <cols>
    <col min="1" max="1" width="7.5703125" style="3" bestFit="1" customWidth="1"/>
    <col min="2" max="2" width="28.5703125" style="3" bestFit="1" customWidth="1"/>
    <col min="3" max="3" width="14.28515625" style="3" bestFit="1" customWidth="1"/>
    <col min="4" max="4" width="6.5703125" style="3" bestFit="1" customWidth="1"/>
    <col min="5" max="5" width="7.7109375" style="3" customWidth="1"/>
    <col min="6" max="36" width="7.85546875" style="3" bestFit="1" customWidth="1"/>
    <col min="37" max="64" width="8" style="3" bestFit="1" customWidth="1"/>
    <col min="65" max="95" width="8.7109375" style="3" bestFit="1" customWidth="1"/>
    <col min="96" max="16384" width="31" style="3"/>
  </cols>
  <sheetData>
    <row r="1" spans="1:150" x14ac:dyDescent="0.2">
      <c r="A1" s="1" t="s">
        <v>0</v>
      </c>
      <c r="B1" s="2" t="s">
        <v>31</v>
      </c>
    </row>
    <row r="2" spans="1:150" x14ac:dyDescent="0.2">
      <c r="A2" s="1" t="s">
        <v>1</v>
      </c>
      <c r="B2" s="4" t="s">
        <v>33</v>
      </c>
    </row>
    <row r="4" spans="1:150" s="7" customFormat="1" x14ac:dyDescent="0.2">
      <c r="A4" s="5" t="s">
        <v>2</v>
      </c>
      <c r="B4" s="5" t="s">
        <v>28</v>
      </c>
      <c r="C4" s="5" t="s">
        <v>3</v>
      </c>
      <c r="D4" s="5" t="s">
        <v>4</v>
      </c>
      <c r="E4" s="5" t="s">
        <v>21</v>
      </c>
      <c r="F4" s="6">
        <v>44927</v>
      </c>
      <c r="G4" s="6">
        <v>44928</v>
      </c>
      <c r="H4" s="6">
        <v>44929</v>
      </c>
      <c r="I4" s="6">
        <v>44930</v>
      </c>
      <c r="J4" s="6">
        <v>44931</v>
      </c>
      <c r="K4" s="6">
        <v>44932</v>
      </c>
      <c r="L4" s="6">
        <v>44933</v>
      </c>
      <c r="M4" s="6">
        <v>44934</v>
      </c>
      <c r="N4" s="6">
        <v>44935</v>
      </c>
      <c r="O4" s="6">
        <v>44936</v>
      </c>
      <c r="P4" s="6">
        <v>44937</v>
      </c>
      <c r="Q4" s="6">
        <v>44938</v>
      </c>
      <c r="R4" s="6">
        <v>44939</v>
      </c>
      <c r="S4" s="6">
        <v>44940</v>
      </c>
      <c r="T4" s="6">
        <v>44941</v>
      </c>
      <c r="U4" s="6">
        <v>44942</v>
      </c>
      <c r="V4" s="6">
        <v>44943</v>
      </c>
      <c r="W4" s="6">
        <v>44944</v>
      </c>
      <c r="X4" s="6">
        <v>44945</v>
      </c>
      <c r="Y4" s="6">
        <v>44946</v>
      </c>
      <c r="Z4" s="6">
        <v>44947</v>
      </c>
      <c r="AA4" s="6">
        <v>44948</v>
      </c>
      <c r="AB4" s="6">
        <v>44949</v>
      </c>
      <c r="AC4" s="6">
        <v>44950</v>
      </c>
      <c r="AD4" s="6">
        <v>44951</v>
      </c>
      <c r="AE4" s="6">
        <v>44952</v>
      </c>
      <c r="AF4" s="6">
        <v>44953</v>
      </c>
      <c r="AG4" s="6">
        <v>44954</v>
      </c>
      <c r="AH4" s="6">
        <v>44955</v>
      </c>
      <c r="AI4" s="6">
        <v>44956</v>
      </c>
      <c r="AJ4" s="6">
        <v>44957</v>
      </c>
      <c r="AK4" s="6">
        <v>44958</v>
      </c>
      <c r="AL4" s="6">
        <v>44959</v>
      </c>
      <c r="AM4" s="6">
        <v>44960</v>
      </c>
      <c r="AN4" s="6">
        <v>44961</v>
      </c>
      <c r="AO4" s="6">
        <v>44962</v>
      </c>
      <c r="AP4" s="6">
        <v>44963</v>
      </c>
      <c r="AQ4" s="6">
        <v>44964</v>
      </c>
      <c r="AR4" s="6">
        <v>44965</v>
      </c>
      <c r="AS4" s="6">
        <v>44966</v>
      </c>
      <c r="AT4" s="6">
        <v>44967</v>
      </c>
      <c r="AU4" s="6">
        <v>44968</v>
      </c>
      <c r="AV4" s="6">
        <v>44969</v>
      </c>
      <c r="AW4" s="6">
        <v>44970</v>
      </c>
      <c r="AX4" s="6">
        <v>44971</v>
      </c>
      <c r="AY4" s="6">
        <v>44972</v>
      </c>
      <c r="AZ4" s="6">
        <v>44973</v>
      </c>
      <c r="BA4" s="6">
        <v>44974</v>
      </c>
      <c r="BB4" s="6">
        <v>44975</v>
      </c>
      <c r="BC4" s="6">
        <v>44976</v>
      </c>
      <c r="BD4" s="6">
        <v>44977</v>
      </c>
      <c r="BE4" s="6">
        <v>44978</v>
      </c>
      <c r="BF4" s="6">
        <v>44979</v>
      </c>
      <c r="BG4" s="6">
        <v>44980</v>
      </c>
      <c r="BH4" s="6">
        <v>44981</v>
      </c>
      <c r="BI4" s="6">
        <v>44982</v>
      </c>
      <c r="BJ4" s="6">
        <v>44983</v>
      </c>
      <c r="BK4" s="6">
        <v>44984</v>
      </c>
      <c r="BL4" s="6">
        <v>44985</v>
      </c>
      <c r="BM4" s="6">
        <v>44986</v>
      </c>
      <c r="BN4" s="6">
        <v>44987</v>
      </c>
      <c r="BO4" s="6">
        <v>44988</v>
      </c>
      <c r="BP4" s="6">
        <v>44989</v>
      </c>
      <c r="BQ4" s="6">
        <v>44990</v>
      </c>
      <c r="BR4" s="6">
        <v>44991</v>
      </c>
      <c r="BS4" s="6">
        <v>44992</v>
      </c>
      <c r="BT4" s="6">
        <v>44993</v>
      </c>
      <c r="BU4" s="6">
        <v>44994</v>
      </c>
      <c r="BV4" s="6">
        <v>44995</v>
      </c>
      <c r="BW4" s="6">
        <v>44996</v>
      </c>
      <c r="BX4" s="6">
        <v>44997</v>
      </c>
      <c r="BY4" s="6">
        <v>44998</v>
      </c>
      <c r="BZ4" s="6">
        <v>44999</v>
      </c>
      <c r="CA4" s="6">
        <v>45000</v>
      </c>
      <c r="CB4" s="6">
        <v>45001</v>
      </c>
      <c r="CC4" s="6">
        <v>45002</v>
      </c>
      <c r="CD4" s="6">
        <v>45003</v>
      </c>
      <c r="CE4" s="6">
        <v>45004</v>
      </c>
      <c r="CF4" s="6">
        <v>45005</v>
      </c>
      <c r="CG4" s="6">
        <v>45006</v>
      </c>
      <c r="CH4" s="6">
        <v>45007</v>
      </c>
      <c r="CI4" s="6">
        <v>45008</v>
      </c>
      <c r="CJ4" s="6">
        <v>45009</v>
      </c>
      <c r="CK4" s="6">
        <v>45010</v>
      </c>
      <c r="CL4" s="6">
        <v>45011</v>
      </c>
      <c r="CM4" s="6">
        <v>45012</v>
      </c>
      <c r="CN4" s="6">
        <v>45013</v>
      </c>
      <c r="CO4" s="6">
        <v>45014</v>
      </c>
      <c r="CP4" s="6">
        <v>45015</v>
      </c>
      <c r="CQ4" s="6">
        <v>45016</v>
      </c>
    </row>
    <row r="5" spans="1:150" s="7" customFormat="1" x14ac:dyDescent="0.2">
      <c r="A5" s="8" t="s">
        <v>5</v>
      </c>
      <c r="B5" s="8" t="s">
        <v>6</v>
      </c>
      <c r="C5" s="9">
        <v>0.99</v>
      </c>
      <c r="D5" s="10" t="s">
        <v>17</v>
      </c>
      <c r="E5" s="11">
        <f>AVERAGE(F5:CL5)</f>
        <v>0.99137882352941176</v>
      </c>
      <c r="F5" s="12">
        <v>1</v>
      </c>
      <c r="G5" s="12">
        <v>1</v>
      </c>
      <c r="H5" s="12">
        <v>0.99829999999999997</v>
      </c>
      <c r="I5" s="12">
        <v>1</v>
      </c>
      <c r="J5" s="12">
        <v>0.99829999999999997</v>
      </c>
      <c r="K5" s="12">
        <v>1</v>
      </c>
      <c r="L5" s="12">
        <v>1</v>
      </c>
      <c r="M5" s="12">
        <v>1</v>
      </c>
      <c r="N5" s="12">
        <v>1</v>
      </c>
      <c r="O5" s="12">
        <v>0.95309999999999995</v>
      </c>
      <c r="P5" s="12">
        <v>0.97740000000000005</v>
      </c>
      <c r="Q5" s="12">
        <v>0.97919999999999996</v>
      </c>
      <c r="R5" s="12">
        <v>1</v>
      </c>
      <c r="S5" s="12">
        <v>0.97919999999999996</v>
      </c>
      <c r="T5" s="12">
        <v>0.88370000000000004</v>
      </c>
      <c r="U5" s="12">
        <v>1</v>
      </c>
      <c r="V5" s="12">
        <v>0.97389999999999999</v>
      </c>
      <c r="W5" s="12">
        <v>1</v>
      </c>
      <c r="X5" s="12">
        <v>1</v>
      </c>
      <c r="Y5" s="12">
        <v>0.99650000000000005</v>
      </c>
      <c r="Z5" s="12">
        <v>1</v>
      </c>
      <c r="AA5" s="12">
        <v>1</v>
      </c>
      <c r="AB5" s="12">
        <v>0.92369999999999997</v>
      </c>
      <c r="AC5" s="12">
        <v>1</v>
      </c>
      <c r="AD5" s="12">
        <v>1</v>
      </c>
      <c r="AE5" s="12">
        <v>1</v>
      </c>
      <c r="AF5" s="12">
        <v>0.97219999999999995</v>
      </c>
      <c r="AG5" s="12">
        <v>1</v>
      </c>
      <c r="AH5" s="12">
        <v>1</v>
      </c>
      <c r="AI5" s="12">
        <v>1</v>
      </c>
      <c r="AJ5" s="12">
        <v>1</v>
      </c>
      <c r="AK5" s="12">
        <v>1</v>
      </c>
      <c r="AL5" s="12">
        <v>1</v>
      </c>
      <c r="AM5" s="12">
        <v>0.99660000000000004</v>
      </c>
      <c r="AN5" s="12">
        <v>1</v>
      </c>
      <c r="AO5" s="12">
        <v>1</v>
      </c>
      <c r="AP5" s="12">
        <v>1</v>
      </c>
      <c r="AQ5" s="12">
        <v>1</v>
      </c>
      <c r="AR5" s="12">
        <v>1</v>
      </c>
      <c r="AS5" s="12">
        <v>1</v>
      </c>
      <c r="AT5" s="12">
        <v>1</v>
      </c>
      <c r="AU5" s="12">
        <v>1</v>
      </c>
      <c r="AV5" s="12">
        <v>0.97350000000000003</v>
      </c>
      <c r="AW5" s="12">
        <v>1</v>
      </c>
      <c r="AX5" s="12">
        <v>1</v>
      </c>
      <c r="AY5" s="12">
        <v>1</v>
      </c>
      <c r="AZ5" s="12">
        <v>1</v>
      </c>
      <c r="BA5" s="12">
        <v>1</v>
      </c>
      <c r="BB5" s="12">
        <v>0.87849999999999995</v>
      </c>
      <c r="BC5" s="12">
        <v>0.92800000000000005</v>
      </c>
      <c r="BD5" s="12">
        <v>0.99829999999999997</v>
      </c>
      <c r="BE5" s="12">
        <v>1</v>
      </c>
      <c r="BF5" s="12">
        <v>1</v>
      </c>
      <c r="BG5" s="12">
        <v>1</v>
      </c>
      <c r="BH5" s="12">
        <v>0.99660000000000004</v>
      </c>
      <c r="BI5" s="12">
        <v>1</v>
      </c>
      <c r="BJ5" s="12">
        <v>0.98340000000000005</v>
      </c>
      <c r="BK5" s="12">
        <v>0.88890000000000002</v>
      </c>
      <c r="BL5" s="12">
        <v>1</v>
      </c>
      <c r="BM5" s="12">
        <v>1</v>
      </c>
      <c r="BN5" s="12">
        <v>1</v>
      </c>
      <c r="BO5" s="12">
        <v>1</v>
      </c>
      <c r="BP5" s="12">
        <v>1</v>
      </c>
      <c r="BQ5" s="12">
        <v>1</v>
      </c>
      <c r="BR5" s="12">
        <v>0.98960000000000004</v>
      </c>
      <c r="BS5" s="12">
        <v>1</v>
      </c>
      <c r="BT5" s="12">
        <v>1</v>
      </c>
      <c r="BU5" s="12">
        <v>1</v>
      </c>
      <c r="BV5" s="12">
        <v>1</v>
      </c>
      <c r="BW5" s="12">
        <v>1</v>
      </c>
      <c r="BX5" s="12">
        <v>1</v>
      </c>
      <c r="BY5" s="12">
        <v>1</v>
      </c>
      <c r="BZ5" s="12">
        <v>1</v>
      </c>
      <c r="CA5" s="12">
        <v>1</v>
      </c>
      <c r="CB5" s="12">
        <v>1</v>
      </c>
      <c r="CC5" s="12">
        <v>0.99829999999999997</v>
      </c>
      <c r="CD5" s="12">
        <v>1</v>
      </c>
      <c r="CE5" s="12">
        <v>1</v>
      </c>
      <c r="CF5" s="12">
        <v>1</v>
      </c>
      <c r="CG5" s="12">
        <v>1</v>
      </c>
      <c r="CH5" s="12">
        <v>1</v>
      </c>
      <c r="CI5" s="12">
        <v>1</v>
      </c>
      <c r="CJ5" s="12">
        <v>1</v>
      </c>
      <c r="CK5" s="12">
        <v>1</v>
      </c>
      <c r="CL5" s="12">
        <v>1</v>
      </c>
      <c r="CM5" s="12">
        <v>1</v>
      </c>
      <c r="CN5" s="12">
        <v>1</v>
      </c>
      <c r="CO5" s="12">
        <v>1</v>
      </c>
      <c r="CP5" s="12">
        <v>0.98960000000000004</v>
      </c>
      <c r="CQ5" s="12">
        <v>1</v>
      </c>
    </row>
    <row r="6" spans="1:150" s="7" customFormat="1" x14ac:dyDescent="0.2">
      <c r="A6" s="8" t="s">
        <v>7</v>
      </c>
      <c r="B6" s="8" t="s">
        <v>8</v>
      </c>
      <c r="C6" s="8" t="s">
        <v>15</v>
      </c>
      <c r="D6" s="10" t="s">
        <v>18</v>
      </c>
      <c r="E6" s="13">
        <f>AVERAGE(F6:CL6)</f>
        <v>334.17853658536592</v>
      </c>
      <c r="F6" s="14">
        <v>347.45</v>
      </c>
      <c r="G6" s="14">
        <v>508.17</v>
      </c>
      <c r="H6" s="14">
        <v>439.69</v>
      </c>
      <c r="I6" s="14">
        <v>391.1</v>
      </c>
      <c r="J6" s="14">
        <v>449.87</v>
      </c>
      <c r="K6" s="14">
        <v>476.52</v>
      </c>
      <c r="L6" s="14">
        <v>397.98</v>
      </c>
      <c r="M6" s="14">
        <v>583.26</v>
      </c>
      <c r="N6" s="14">
        <v>589.46</v>
      </c>
      <c r="O6" s="14">
        <v>339.44</v>
      </c>
      <c r="P6" s="15" t="s">
        <v>34</v>
      </c>
      <c r="Q6" s="14">
        <v>371.31</v>
      </c>
      <c r="R6" s="14">
        <v>361.31</v>
      </c>
      <c r="S6" s="14">
        <v>386.43</v>
      </c>
      <c r="T6" s="14">
        <v>358.17</v>
      </c>
      <c r="U6" s="14">
        <v>410.47</v>
      </c>
      <c r="V6" s="14">
        <v>284.54000000000002</v>
      </c>
      <c r="W6" s="15" t="s">
        <v>34</v>
      </c>
      <c r="X6" s="15" t="s">
        <v>34</v>
      </c>
      <c r="Y6" s="14">
        <v>340.05</v>
      </c>
      <c r="Z6" s="14">
        <v>308.92</v>
      </c>
      <c r="AA6" s="14">
        <v>344.33</v>
      </c>
      <c r="AB6" s="14">
        <v>359.87</v>
      </c>
      <c r="AC6" s="14">
        <v>352.76</v>
      </c>
      <c r="AD6" s="14">
        <v>324.91000000000003</v>
      </c>
      <c r="AE6" s="14">
        <v>335.95</v>
      </c>
      <c r="AF6" s="14">
        <v>318.12</v>
      </c>
      <c r="AG6" s="14">
        <v>314.52</v>
      </c>
      <c r="AH6" s="14">
        <v>337.21</v>
      </c>
      <c r="AI6" s="14">
        <v>377.46</v>
      </c>
      <c r="AJ6" s="14">
        <v>383.5</v>
      </c>
      <c r="AK6" s="14">
        <v>374.85</v>
      </c>
      <c r="AL6" s="14">
        <v>350.33</v>
      </c>
      <c r="AM6" s="14">
        <v>341.8</v>
      </c>
      <c r="AN6" s="14">
        <v>315.11</v>
      </c>
      <c r="AO6" s="14">
        <v>314.02</v>
      </c>
      <c r="AP6" s="14">
        <v>365.35</v>
      </c>
      <c r="AQ6" s="14">
        <v>315.27999999999997</v>
      </c>
      <c r="AR6" s="14">
        <v>321.94</v>
      </c>
      <c r="AS6" s="14">
        <v>313.66000000000003</v>
      </c>
      <c r="AT6" s="14">
        <v>319.41000000000003</v>
      </c>
      <c r="AU6" s="14">
        <v>306.42</v>
      </c>
      <c r="AV6" s="14">
        <v>305.94</v>
      </c>
      <c r="AW6" s="14">
        <v>359.16</v>
      </c>
      <c r="AX6" s="14">
        <v>303.49</v>
      </c>
      <c r="AY6" s="14">
        <v>260.39</v>
      </c>
      <c r="AZ6" s="14">
        <v>378.94</v>
      </c>
      <c r="BA6" s="14">
        <v>347.23</v>
      </c>
      <c r="BB6" s="14">
        <v>314.31</v>
      </c>
      <c r="BC6" s="14">
        <v>616.12</v>
      </c>
      <c r="BD6" s="14">
        <v>258.07</v>
      </c>
      <c r="BE6" s="14">
        <v>219.27</v>
      </c>
      <c r="BF6" s="14">
        <v>283.42</v>
      </c>
      <c r="BG6" s="14">
        <v>283.13</v>
      </c>
      <c r="BH6" s="14">
        <v>324.95999999999998</v>
      </c>
      <c r="BI6" s="14">
        <v>266.36</v>
      </c>
      <c r="BJ6" s="14">
        <v>258.14999999999998</v>
      </c>
      <c r="BK6" s="14">
        <v>340.46</v>
      </c>
      <c r="BL6" s="14">
        <v>375.67</v>
      </c>
      <c r="BM6" s="14">
        <v>385.81</v>
      </c>
      <c r="BN6" s="14">
        <v>299.08999999999997</v>
      </c>
      <c r="BO6" s="14">
        <v>295.08999999999997</v>
      </c>
      <c r="BP6" s="14">
        <v>287.73</v>
      </c>
      <c r="BQ6" s="14">
        <v>363.61</v>
      </c>
      <c r="BR6" s="14">
        <v>350.63</v>
      </c>
      <c r="BS6" s="14">
        <v>298.86</v>
      </c>
      <c r="BT6" s="14">
        <v>295.89999999999998</v>
      </c>
      <c r="BU6" s="14">
        <v>265.70999999999998</v>
      </c>
      <c r="BV6" s="14">
        <v>259.19</v>
      </c>
      <c r="BW6" s="14">
        <v>320.3</v>
      </c>
      <c r="BX6" s="14">
        <v>306</v>
      </c>
      <c r="BY6" s="14">
        <v>252.61</v>
      </c>
      <c r="BZ6" s="14">
        <v>256.85000000000002</v>
      </c>
      <c r="CA6" s="14">
        <v>260.13</v>
      </c>
      <c r="CB6" s="14">
        <v>286.19</v>
      </c>
      <c r="CC6" s="14">
        <v>279.72000000000003</v>
      </c>
      <c r="CD6" s="14">
        <v>252.07</v>
      </c>
      <c r="CE6" s="14">
        <v>273.02</v>
      </c>
      <c r="CF6" s="14">
        <v>326.85000000000002</v>
      </c>
      <c r="CG6" s="14">
        <v>284.52999999999997</v>
      </c>
      <c r="CH6" s="14">
        <v>251.69</v>
      </c>
      <c r="CI6" s="14">
        <v>254.34</v>
      </c>
      <c r="CJ6" s="14">
        <v>259.88</v>
      </c>
      <c r="CK6" s="14">
        <v>249.56</v>
      </c>
      <c r="CL6" s="14">
        <v>261.27</v>
      </c>
      <c r="CM6" s="14">
        <v>295.69</v>
      </c>
      <c r="CN6" s="14">
        <v>283.02999999999997</v>
      </c>
      <c r="CO6" s="14">
        <v>273.91000000000003</v>
      </c>
      <c r="CP6" s="14">
        <v>281.55</v>
      </c>
      <c r="CQ6" s="14">
        <v>301.52999999999997</v>
      </c>
    </row>
    <row r="7" spans="1:150" s="7" customFormat="1" x14ac:dyDescent="0.2">
      <c r="A7" s="8" t="s">
        <v>9</v>
      </c>
      <c r="B7" s="8" t="s">
        <v>10</v>
      </c>
      <c r="C7" s="8" t="s">
        <v>16</v>
      </c>
      <c r="D7" s="10" t="s">
        <v>20</v>
      </c>
      <c r="E7" s="13">
        <f>AVERAGE(F7:CL7)</f>
        <v>437.18841463414628</v>
      </c>
      <c r="F7" s="14">
        <v>400.37</v>
      </c>
      <c r="G7" s="14">
        <v>559.66</v>
      </c>
      <c r="H7" s="14">
        <v>856.12</v>
      </c>
      <c r="I7" s="14">
        <v>505.54</v>
      </c>
      <c r="J7" s="14">
        <v>630.04</v>
      </c>
      <c r="K7" s="14">
        <v>572.13</v>
      </c>
      <c r="L7" s="14">
        <v>429.07</v>
      </c>
      <c r="M7" s="14">
        <v>538.41</v>
      </c>
      <c r="N7" s="14">
        <v>664.85</v>
      </c>
      <c r="O7" s="14">
        <v>570.97</v>
      </c>
      <c r="P7" s="15" t="s">
        <v>34</v>
      </c>
      <c r="Q7" s="14">
        <v>445.71</v>
      </c>
      <c r="R7" s="14">
        <v>460.6</v>
      </c>
      <c r="S7" s="14">
        <v>395.64</v>
      </c>
      <c r="T7" s="14">
        <v>387.3</v>
      </c>
      <c r="U7" s="14">
        <v>502.19</v>
      </c>
      <c r="V7" s="14">
        <v>431.31</v>
      </c>
      <c r="W7" s="15" t="s">
        <v>34</v>
      </c>
      <c r="X7" s="15" t="s">
        <v>34</v>
      </c>
      <c r="Y7" s="14">
        <v>425.81</v>
      </c>
      <c r="Z7" s="14">
        <v>353.13</v>
      </c>
      <c r="AA7" s="14">
        <v>403.88</v>
      </c>
      <c r="AB7" s="14">
        <v>461.1</v>
      </c>
      <c r="AC7" s="14">
        <v>434.44</v>
      </c>
      <c r="AD7" s="14">
        <v>431.57</v>
      </c>
      <c r="AE7" s="14">
        <v>435.64</v>
      </c>
      <c r="AF7" s="14">
        <v>420.54</v>
      </c>
      <c r="AG7" s="14">
        <v>365.48</v>
      </c>
      <c r="AH7" s="14">
        <v>371.34</v>
      </c>
      <c r="AI7" s="14">
        <v>467.55</v>
      </c>
      <c r="AJ7" s="14">
        <v>727.84</v>
      </c>
      <c r="AK7" s="14">
        <v>491.15</v>
      </c>
      <c r="AL7" s="14">
        <v>469.35</v>
      </c>
      <c r="AM7" s="14">
        <v>463.22</v>
      </c>
      <c r="AN7" s="14">
        <v>377.49</v>
      </c>
      <c r="AO7" s="14">
        <v>379.05</v>
      </c>
      <c r="AP7" s="14">
        <v>481.69</v>
      </c>
      <c r="AQ7" s="14">
        <v>467.1</v>
      </c>
      <c r="AR7" s="14">
        <v>459.96</v>
      </c>
      <c r="AS7" s="14">
        <v>442.8</v>
      </c>
      <c r="AT7" s="14">
        <v>423.02</v>
      </c>
      <c r="AU7" s="14">
        <v>354.21</v>
      </c>
      <c r="AV7" s="14">
        <v>358.05</v>
      </c>
      <c r="AW7" s="14">
        <v>443.51</v>
      </c>
      <c r="AX7" s="14">
        <v>408.19</v>
      </c>
      <c r="AY7" s="14">
        <v>379.19</v>
      </c>
      <c r="AZ7" s="14">
        <v>439.71</v>
      </c>
      <c r="BA7" s="14">
        <v>426.21</v>
      </c>
      <c r="BB7" s="14">
        <v>360.51</v>
      </c>
      <c r="BC7" s="14">
        <v>518.61</v>
      </c>
      <c r="BD7" s="14">
        <v>343.93</v>
      </c>
      <c r="BE7" s="14">
        <v>281.57</v>
      </c>
      <c r="BF7" s="14">
        <v>337.55</v>
      </c>
      <c r="BG7" s="14">
        <v>369.28</v>
      </c>
      <c r="BH7" s="14">
        <v>368.82</v>
      </c>
      <c r="BI7" s="14">
        <v>320.01</v>
      </c>
      <c r="BJ7" s="14">
        <v>317.57</v>
      </c>
      <c r="BK7" s="14">
        <v>511.94</v>
      </c>
      <c r="BL7" s="14">
        <v>1164.46</v>
      </c>
      <c r="BM7" s="14">
        <v>884.9</v>
      </c>
      <c r="BN7" s="14">
        <v>480.65</v>
      </c>
      <c r="BO7" s="14">
        <v>382.55</v>
      </c>
      <c r="BP7" s="14">
        <v>360.68</v>
      </c>
      <c r="BQ7" s="14">
        <v>390.31</v>
      </c>
      <c r="BR7" s="14">
        <v>448.22</v>
      </c>
      <c r="BS7" s="14">
        <v>390.83</v>
      </c>
      <c r="BT7" s="14">
        <v>409.3</v>
      </c>
      <c r="BU7" s="14">
        <v>361.78</v>
      </c>
      <c r="BV7" s="14">
        <v>357.4</v>
      </c>
      <c r="BW7" s="14">
        <v>346.33</v>
      </c>
      <c r="BX7" s="14">
        <v>488.38</v>
      </c>
      <c r="BY7" s="14">
        <v>339</v>
      </c>
      <c r="BZ7" s="14">
        <v>336.75</v>
      </c>
      <c r="CA7" s="14">
        <v>389.55</v>
      </c>
      <c r="CB7" s="14">
        <v>365.92</v>
      </c>
      <c r="CC7" s="14">
        <v>353.96</v>
      </c>
      <c r="CD7" s="14">
        <v>264.3</v>
      </c>
      <c r="CE7" s="14">
        <v>283.82</v>
      </c>
      <c r="CF7" s="14">
        <v>391.91</v>
      </c>
      <c r="CG7" s="14">
        <v>393.54</v>
      </c>
      <c r="CH7" s="14">
        <v>336.87</v>
      </c>
      <c r="CI7" s="14">
        <v>353.95</v>
      </c>
      <c r="CJ7" s="14">
        <v>355.27</v>
      </c>
      <c r="CK7" s="14">
        <v>286.25</v>
      </c>
      <c r="CL7" s="14">
        <v>290.64999999999998</v>
      </c>
      <c r="CM7" s="14">
        <v>378.88</v>
      </c>
      <c r="CN7" s="14">
        <v>387.51</v>
      </c>
      <c r="CO7" s="14">
        <v>368.25</v>
      </c>
      <c r="CP7" s="14">
        <v>378.58</v>
      </c>
      <c r="CQ7" s="14">
        <v>408.33</v>
      </c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</row>
    <row r="8" spans="1:150" s="7" customFormat="1" x14ac:dyDescent="0.2">
      <c r="A8" s="8" t="s">
        <v>11</v>
      </c>
      <c r="B8" s="8" t="s">
        <v>12</v>
      </c>
      <c r="C8" s="8" t="s">
        <v>15</v>
      </c>
      <c r="D8" s="10" t="s">
        <v>19</v>
      </c>
      <c r="E8" s="13">
        <f>AVERAGE(F8:CL8)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</row>
    <row r="9" spans="1:150" s="7" customFormat="1" x14ac:dyDescent="0.2">
      <c r="A9" s="8" t="s">
        <v>13</v>
      </c>
      <c r="B9" s="8" t="s">
        <v>14</v>
      </c>
      <c r="C9" s="8" t="s">
        <v>26</v>
      </c>
      <c r="D9" s="10" t="s">
        <v>29</v>
      </c>
      <c r="E9" s="11">
        <f>AVERAGE(F9:CL9)</f>
        <v>1.6951219512195123E-2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 t="s">
        <v>34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8" t="s">
        <v>34</v>
      </c>
      <c r="X9" s="18" t="s">
        <v>34</v>
      </c>
      <c r="Y9" s="17">
        <v>0</v>
      </c>
      <c r="Z9" s="17">
        <v>0</v>
      </c>
      <c r="AA9" s="17">
        <v>0.19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0.84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0.01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0.05</v>
      </c>
      <c r="BS9" s="17">
        <v>0</v>
      </c>
      <c r="BT9" s="17">
        <v>0.25</v>
      </c>
      <c r="BU9" s="17">
        <v>0</v>
      </c>
      <c r="BV9" s="17">
        <v>0</v>
      </c>
      <c r="BW9" s="17">
        <v>0.03</v>
      </c>
      <c r="BX9" s="17">
        <v>0.02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0.03</v>
      </c>
      <c r="CP9" s="17">
        <v>0</v>
      </c>
      <c r="CQ9" s="17">
        <v>0</v>
      </c>
    </row>
    <row r="10" spans="1:150" x14ac:dyDescent="0.2"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</row>
    <row r="11" spans="1:150" x14ac:dyDescent="0.2">
      <c r="A11" s="20" t="s">
        <v>2</v>
      </c>
      <c r="B11" s="20" t="s">
        <v>30</v>
      </c>
      <c r="C11" s="20" t="s">
        <v>3</v>
      </c>
      <c r="D11" s="20" t="s">
        <v>4</v>
      </c>
      <c r="E11" s="21" t="s">
        <v>21</v>
      </c>
      <c r="F11" s="21">
        <v>44927</v>
      </c>
      <c r="G11" s="21">
        <v>44928</v>
      </c>
      <c r="H11" s="21">
        <v>44929</v>
      </c>
      <c r="I11" s="21">
        <v>44930</v>
      </c>
      <c r="J11" s="21">
        <v>44931</v>
      </c>
      <c r="K11" s="21">
        <v>44932</v>
      </c>
      <c r="L11" s="21">
        <v>44933</v>
      </c>
      <c r="M11" s="21">
        <v>44934</v>
      </c>
      <c r="N11" s="21">
        <v>44935</v>
      </c>
      <c r="O11" s="21">
        <v>44936</v>
      </c>
      <c r="P11" s="21">
        <v>44937</v>
      </c>
      <c r="Q11" s="21">
        <v>44938</v>
      </c>
      <c r="R11" s="21">
        <v>44939</v>
      </c>
      <c r="S11" s="21">
        <v>44940</v>
      </c>
      <c r="T11" s="21">
        <v>44941</v>
      </c>
      <c r="U11" s="21">
        <v>44942</v>
      </c>
      <c r="V11" s="21">
        <v>44943</v>
      </c>
      <c r="W11" s="21">
        <v>44944</v>
      </c>
      <c r="X11" s="21">
        <v>44945</v>
      </c>
      <c r="Y11" s="21">
        <v>44946</v>
      </c>
      <c r="Z11" s="21">
        <v>44947</v>
      </c>
      <c r="AA11" s="21">
        <v>44948</v>
      </c>
      <c r="AB11" s="21">
        <v>44949</v>
      </c>
      <c r="AC11" s="21">
        <v>44950</v>
      </c>
      <c r="AD11" s="21">
        <v>44951</v>
      </c>
      <c r="AE11" s="21">
        <v>44952</v>
      </c>
      <c r="AF11" s="21">
        <v>44953</v>
      </c>
      <c r="AG11" s="21">
        <v>44954</v>
      </c>
      <c r="AH11" s="21">
        <v>44955</v>
      </c>
      <c r="AI11" s="21">
        <v>44956</v>
      </c>
      <c r="AJ11" s="21">
        <v>44957</v>
      </c>
      <c r="AK11" s="21">
        <v>44958</v>
      </c>
      <c r="AL11" s="21">
        <v>44959</v>
      </c>
      <c r="AM11" s="21">
        <v>44960</v>
      </c>
      <c r="AN11" s="21">
        <v>44961</v>
      </c>
      <c r="AO11" s="21">
        <v>44962</v>
      </c>
      <c r="AP11" s="21">
        <v>44963</v>
      </c>
      <c r="AQ11" s="21">
        <v>44964</v>
      </c>
      <c r="AR11" s="21">
        <v>44965</v>
      </c>
      <c r="AS11" s="21">
        <v>44966</v>
      </c>
      <c r="AT11" s="21">
        <v>44967</v>
      </c>
      <c r="AU11" s="21">
        <v>44968</v>
      </c>
      <c r="AV11" s="21">
        <v>44969</v>
      </c>
      <c r="AW11" s="21">
        <v>44970</v>
      </c>
      <c r="AX11" s="21">
        <v>44971</v>
      </c>
      <c r="AY11" s="21">
        <v>44972</v>
      </c>
      <c r="AZ11" s="21">
        <v>44973</v>
      </c>
      <c r="BA11" s="21">
        <v>44974</v>
      </c>
      <c r="BB11" s="21">
        <v>44975</v>
      </c>
      <c r="BC11" s="21">
        <v>44976</v>
      </c>
      <c r="BD11" s="21">
        <v>44977</v>
      </c>
      <c r="BE11" s="21">
        <v>44978</v>
      </c>
      <c r="BF11" s="21">
        <v>44979</v>
      </c>
      <c r="BG11" s="21">
        <v>44980</v>
      </c>
      <c r="BH11" s="21">
        <v>44981</v>
      </c>
      <c r="BI11" s="21">
        <v>44982</v>
      </c>
      <c r="BJ11" s="21">
        <v>44983</v>
      </c>
      <c r="BK11" s="21">
        <v>44984</v>
      </c>
      <c r="BL11" s="21">
        <v>44985</v>
      </c>
      <c r="BM11" s="21">
        <v>44986</v>
      </c>
      <c r="BN11" s="21">
        <v>44987</v>
      </c>
      <c r="BO11" s="21">
        <v>44988</v>
      </c>
      <c r="BP11" s="21">
        <v>44989</v>
      </c>
      <c r="BQ11" s="21">
        <v>44990</v>
      </c>
      <c r="BR11" s="21">
        <v>44991</v>
      </c>
      <c r="BS11" s="21">
        <v>44992</v>
      </c>
      <c r="BT11" s="21">
        <v>44993</v>
      </c>
      <c r="BU11" s="21">
        <v>44994</v>
      </c>
      <c r="BV11" s="21">
        <v>44995</v>
      </c>
      <c r="BW11" s="21">
        <v>44996</v>
      </c>
      <c r="BX11" s="21">
        <v>44997</v>
      </c>
      <c r="BY11" s="21">
        <v>44998</v>
      </c>
      <c r="BZ11" s="21">
        <v>44999</v>
      </c>
      <c r="CA11" s="21">
        <v>45000</v>
      </c>
      <c r="CB11" s="21">
        <v>45001</v>
      </c>
      <c r="CC11" s="21">
        <v>45002</v>
      </c>
      <c r="CD11" s="21">
        <v>45003</v>
      </c>
      <c r="CE11" s="21">
        <v>45004</v>
      </c>
      <c r="CF11" s="21">
        <v>45005</v>
      </c>
      <c r="CG11" s="21">
        <v>45006</v>
      </c>
      <c r="CH11" s="21">
        <v>45007</v>
      </c>
      <c r="CI11" s="21">
        <v>45008</v>
      </c>
      <c r="CJ11" s="21">
        <v>45009</v>
      </c>
      <c r="CK11" s="21">
        <v>45010</v>
      </c>
      <c r="CL11" s="21">
        <v>45011</v>
      </c>
      <c r="CM11" s="21">
        <v>45012</v>
      </c>
      <c r="CN11" s="21">
        <v>45013</v>
      </c>
      <c r="CO11" s="21">
        <v>45014</v>
      </c>
      <c r="CP11" s="21">
        <v>45015</v>
      </c>
      <c r="CQ11" s="21">
        <v>45016</v>
      </c>
    </row>
    <row r="12" spans="1:150" x14ac:dyDescent="0.2">
      <c r="A12" s="22" t="s">
        <v>5</v>
      </c>
      <c r="B12" s="22" t="s">
        <v>22</v>
      </c>
      <c r="C12" s="23">
        <v>0.99</v>
      </c>
      <c r="D12" s="23" t="s">
        <v>17</v>
      </c>
      <c r="E12" s="24">
        <v>1</v>
      </c>
      <c r="F12" s="25">
        <v>1</v>
      </c>
      <c r="G12" s="25">
        <v>1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1</v>
      </c>
      <c r="W12" s="25">
        <v>1</v>
      </c>
      <c r="X12" s="25">
        <v>1</v>
      </c>
      <c r="Y12" s="25">
        <v>1</v>
      </c>
      <c r="Z12" s="25">
        <v>1</v>
      </c>
      <c r="AA12" s="25">
        <v>1</v>
      </c>
      <c r="AB12" s="25">
        <v>1</v>
      </c>
      <c r="AC12" s="25">
        <v>1</v>
      </c>
      <c r="AD12" s="25">
        <v>1</v>
      </c>
      <c r="AE12" s="25">
        <v>1</v>
      </c>
      <c r="AF12" s="25">
        <v>1</v>
      </c>
      <c r="AG12" s="25">
        <v>1</v>
      </c>
      <c r="AH12" s="25">
        <v>1</v>
      </c>
      <c r="AI12" s="25">
        <v>1</v>
      </c>
      <c r="AJ12" s="25">
        <v>1</v>
      </c>
      <c r="AK12" s="25">
        <v>1</v>
      </c>
      <c r="AL12" s="25">
        <v>1</v>
      </c>
      <c r="AM12" s="25">
        <v>1</v>
      </c>
      <c r="AN12" s="25">
        <v>1</v>
      </c>
      <c r="AO12" s="25">
        <v>1</v>
      </c>
      <c r="AP12" s="25">
        <v>1</v>
      </c>
      <c r="AQ12" s="25">
        <v>1</v>
      </c>
      <c r="AR12" s="25">
        <v>1</v>
      </c>
      <c r="AS12" s="25">
        <v>1</v>
      </c>
      <c r="AT12" s="25">
        <v>1</v>
      </c>
      <c r="AU12" s="25">
        <v>1</v>
      </c>
      <c r="AV12" s="25">
        <v>1</v>
      </c>
      <c r="AW12" s="25">
        <v>1</v>
      </c>
      <c r="AX12" s="25">
        <v>1</v>
      </c>
      <c r="AY12" s="25">
        <v>1</v>
      </c>
      <c r="AZ12" s="25">
        <v>1</v>
      </c>
      <c r="BA12" s="25">
        <v>1</v>
      </c>
      <c r="BB12" s="25">
        <v>1</v>
      </c>
      <c r="BC12" s="25">
        <v>1</v>
      </c>
      <c r="BD12" s="25">
        <v>1</v>
      </c>
      <c r="BE12" s="25">
        <v>1</v>
      </c>
      <c r="BF12" s="25">
        <v>1</v>
      </c>
      <c r="BG12" s="25">
        <v>1</v>
      </c>
      <c r="BH12" s="25">
        <v>1</v>
      </c>
      <c r="BI12" s="25">
        <v>1</v>
      </c>
      <c r="BJ12" s="25">
        <v>1</v>
      </c>
      <c r="BK12" s="25">
        <v>1</v>
      </c>
      <c r="BL12" s="25">
        <v>1</v>
      </c>
      <c r="BM12" s="25">
        <v>1</v>
      </c>
      <c r="BN12" s="25">
        <v>1</v>
      </c>
      <c r="BO12" s="25">
        <v>1</v>
      </c>
      <c r="BP12" s="25">
        <v>1</v>
      </c>
      <c r="BQ12" s="25">
        <v>1</v>
      </c>
      <c r="BR12" s="25">
        <v>1</v>
      </c>
      <c r="BS12" s="25">
        <v>1</v>
      </c>
      <c r="BT12" s="25">
        <v>1</v>
      </c>
      <c r="BU12" s="25">
        <v>1</v>
      </c>
      <c r="BV12" s="25">
        <v>1</v>
      </c>
      <c r="BW12" s="25">
        <v>1</v>
      </c>
      <c r="BX12" s="25">
        <v>1</v>
      </c>
      <c r="BY12" s="25">
        <v>1</v>
      </c>
      <c r="BZ12" s="25">
        <v>1</v>
      </c>
      <c r="CA12" s="25">
        <v>1</v>
      </c>
      <c r="CB12" s="25">
        <v>1</v>
      </c>
      <c r="CC12" s="25">
        <v>1</v>
      </c>
      <c r="CD12" s="25">
        <v>1</v>
      </c>
      <c r="CE12" s="25">
        <v>1</v>
      </c>
      <c r="CF12" s="25">
        <v>1</v>
      </c>
      <c r="CG12" s="25">
        <v>1</v>
      </c>
      <c r="CH12" s="25">
        <v>1</v>
      </c>
      <c r="CI12" s="25">
        <v>1</v>
      </c>
      <c r="CJ12" s="25">
        <v>1</v>
      </c>
      <c r="CK12" s="25">
        <v>1</v>
      </c>
      <c r="CL12" s="25">
        <v>1</v>
      </c>
      <c r="CM12" s="25">
        <v>1</v>
      </c>
      <c r="CN12" s="25">
        <v>1</v>
      </c>
      <c r="CO12" s="25">
        <v>1</v>
      </c>
      <c r="CP12" s="25">
        <v>1</v>
      </c>
      <c r="CQ12" s="25">
        <v>1</v>
      </c>
    </row>
    <row r="13" spans="1:150" x14ac:dyDescent="0.2">
      <c r="A13" s="22" t="s">
        <v>7</v>
      </c>
      <c r="B13" s="22" t="s">
        <v>23</v>
      </c>
      <c r="C13" s="22" t="s">
        <v>15</v>
      </c>
      <c r="D13" s="22" t="s">
        <v>18</v>
      </c>
      <c r="E13" s="26">
        <v>497.86041880479598</v>
      </c>
      <c r="F13" s="27">
        <v>543.04203959859001</v>
      </c>
      <c r="G13" s="27">
        <v>628.55768696135704</v>
      </c>
      <c r="H13" s="27">
        <v>626.75967791886001</v>
      </c>
      <c r="I13" s="27">
        <v>571.10540622168503</v>
      </c>
      <c r="J13" s="27">
        <v>604.95114503816797</v>
      </c>
      <c r="K13" s="27">
        <v>597.385257702275</v>
      </c>
      <c r="L13" s="27">
        <v>610.97899266008596</v>
      </c>
      <c r="M13" s="27">
        <v>577.56673703964304</v>
      </c>
      <c r="N13" s="27">
        <v>734.85071371926995</v>
      </c>
      <c r="O13" s="27">
        <v>590.33081137490205</v>
      </c>
      <c r="P13" s="27">
        <v>554.87579179289503</v>
      </c>
      <c r="Q13" s="27">
        <v>521.18282149712104</v>
      </c>
      <c r="R13" s="27">
        <v>525.35795814838298</v>
      </c>
      <c r="S13" s="27">
        <v>568.56645674511105</v>
      </c>
      <c r="T13" s="27">
        <v>560.22168367346899</v>
      </c>
      <c r="U13" s="27">
        <v>581.09820309235295</v>
      </c>
      <c r="V13" s="27">
        <v>584.65587560540405</v>
      </c>
      <c r="W13" s="27">
        <v>609.18721321505097</v>
      </c>
      <c r="X13" s="27">
        <v>612.57405063291105</v>
      </c>
      <c r="Y13" s="27">
        <v>551.97987980141102</v>
      </c>
      <c r="Z13" s="27">
        <v>537.56783144912595</v>
      </c>
      <c r="AA13" s="27">
        <v>547.36509792458298</v>
      </c>
      <c r="AB13" s="27">
        <v>576.78687802730099</v>
      </c>
      <c r="AC13" s="27">
        <v>587.92559663079101</v>
      </c>
      <c r="AD13" s="27">
        <v>602.83689363595897</v>
      </c>
      <c r="AE13" s="27">
        <v>553.31449872474002</v>
      </c>
      <c r="AF13" s="27">
        <v>547.19541356330899</v>
      </c>
      <c r="AG13" s="27">
        <v>526.451826023124</v>
      </c>
      <c r="AH13" s="27">
        <v>538.18691080493102</v>
      </c>
      <c r="AI13" s="27">
        <v>584.21453647119995</v>
      </c>
      <c r="AJ13" s="27">
        <v>600.472853704199</v>
      </c>
      <c r="AK13" s="27">
        <v>544.26908010266095</v>
      </c>
      <c r="AL13" s="27">
        <v>557.69815508392298</v>
      </c>
      <c r="AM13" s="27">
        <v>532.72970297029701</v>
      </c>
      <c r="AN13" s="27">
        <v>520.60419176102096</v>
      </c>
      <c r="AO13" s="27">
        <v>513.214551248009</v>
      </c>
      <c r="AP13" s="27">
        <v>519.55040941658103</v>
      </c>
      <c r="AQ13" s="27">
        <v>517.95506436725805</v>
      </c>
      <c r="AR13" s="27">
        <v>477.15677855841801</v>
      </c>
      <c r="AS13" s="27">
        <v>495.77979274611403</v>
      </c>
      <c r="AT13" s="27">
        <v>475.94791851195703</v>
      </c>
      <c r="AU13" s="27">
        <v>492.39806927881898</v>
      </c>
      <c r="AV13" s="27">
        <v>464.06000282366199</v>
      </c>
      <c r="AW13" s="27">
        <v>531.52333174072305</v>
      </c>
      <c r="AX13" s="27">
        <v>495.84021678190999</v>
      </c>
      <c r="AY13" s="27">
        <v>413.88051367950902</v>
      </c>
      <c r="AZ13" s="27">
        <v>502.34863493597499</v>
      </c>
      <c r="BA13" s="27">
        <v>470.14279279279299</v>
      </c>
      <c r="BB13" s="27">
        <v>499.31217838765002</v>
      </c>
      <c r="BC13" s="27">
        <v>433.57867132867102</v>
      </c>
      <c r="BD13" s="27">
        <v>468.15445705024302</v>
      </c>
      <c r="BE13" s="27">
        <v>424.97703977039799</v>
      </c>
      <c r="BF13" s="27">
        <v>454.06937354988401</v>
      </c>
      <c r="BG13" s="27">
        <v>469.63617549668902</v>
      </c>
      <c r="BH13" s="27">
        <v>440.79046793760801</v>
      </c>
      <c r="BI13" s="27">
        <v>460.15847116674098</v>
      </c>
      <c r="BJ13" s="27">
        <v>466.26109936575102</v>
      </c>
      <c r="BK13" s="27">
        <v>525.62023170387101</v>
      </c>
      <c r="BL13" s="27">
        <v>613.54352814145</v>
      </c>
      <c r="BM13" s="27">
        <v>530.09171768510998</v>
      </c>
      <c r="BN13" s="27">
        <v>495.43601895734599</v>
      </c>
      <c r="BO13" s="27">
        <v>479.96101843722602</v>
      </c>
      <c r="BP13" s="27">
        <v>455.16342772533801</v>
      </c>
      <c r="BQ13" s="27">
        <v>457.25408997954997</v>
      </c>
      <c r="BR13" s="27">
        <v>507.89806031431402</v>
      </c>
      <c r="BS13" s="27">
        <v>480.47032493368698</v>
      </c>
      <c r="BT13" s="27">
        <v>478.88504542278099</v>
      </c>
      <c r="BU13" s="27">
        <v>479.33414502164499</v>
      </c>
      <c r="BV13" s="27">
        <v>463.83849101090499</v>
      </c>
      <c r="BW13" s="27">
        <v>445.36696644000898</v>
      </c>
      <c r="BX13" s="27">
        <v>463.49260886935701</v>
      </c>
      <c r="BY13" s="27">
        <v>448.278874840176</v>
      </c>
      <c r="BZ13" s="27">
        <v>462.21022047513202</v>
      </c>
      <c r="CA13" s="27">
        <v>473.35240963855398</v>
      </c>
      <c r="CB13" s="27">
        <v>486.69476801579498</v>
      </c>
      <c r="CC13" s="27">
        <v>468.89904284412</v>
      </c>
      <c r="CD13" s="27">
        <v>442.28405731180402</v>
      </c>
      <c r="CE13" s="27">
        <v>481.10495363040002</v>
      </c>
      <c r="CF13" s="27">
        <v>447.48896146309602</v>
      </c>
      <c r="CG13" s="27">
        <v>395.05401572773002</v>
      </c>
      <c r="CH13" s="27">
        <v>385.48207857254698</v>
      </c>
      <c r="CI13" s="27">
        <v>389.38507417036197</v>
      </c>
      <c r="CJ13" s="27">
        <v>401.14014180117698</v>
      </c>
      <c r="CK13" s="27">
        <v>407.19834264096602</v>
      </c>
      <c r="CL13" s="27">
        <v>399.96777963272098</v>
      </c>
      <c r="CM13" s="27">
        <v>403.94966323998602</v>
      </c>
      <c r="CN13" s="27">
        <v>386.78540913572101</v>
      </c>
      <c r="CO13" s="27">
        <v>379.03667136812402</v>
      </c>
      <c r="CP13" s="27">
        <v>421.44264875642801</v>
      </c>
      <c r="CQ13" s="27">
        <v>419.71743141837902</v>
      </c>
    </row>
    <row r="14" spans="1:150" x14ac:dyDescent="0.2">
      <c r="A14" s="22" t="s">
        <v>9</v>
      </c>
      <c r="B14" s="22" t="s">
        <v>24</v>
      </c>
      <c r="C14" s="22" t="s">
        <v>16</v>
      </c>
      <c r="D14" s="22" t="s">
        <v>19</v>
      </c>
      <c r="E14" s="26">
        <v>763.39667406574301</v>
      </c>
      <c r="F14" s="27">
        <v>738.06543847797104</v>
      </c>
      <c r="G14" s="27">
        <v>872.41407396883994</v>
      </c>
      <c r="H14" s="27">
        <v>970.48803138952803</v>
      </c>
      <c r="I14" s="27">
        <v>828.04392166809305</v>
      </c>
      <c r="J14" s="27">
        <v>877.61263941747097</v>
      </c>
      <c r="K14" s="27">
        <v>894.52490551734104</v>
      </c>
      <c r="L14" s="27">
        <v>774.14872332083598</v>
      </c>
      <c r="M14" s="27">
        <v>765.94477807603505</v>
      </c>
      <c r="N14" s="27">
        <v>996.54401331158101</v>
      </c>
      <c r="O14" s="27">
        <v>879.22753617314504</v>
      </c>
      <c r="P14" s="27">
        <v>830.62333706742595</v>
      </c>
      <c r="Q14" s="27">
        <v>831.64204395972399</v>
      </c>
      <c r="R14" s="27">
        <v>806.50324111897601</v>
      </c>
      <c r="S14" s="27">
        <v>723.13266730707699</v>
      </c>
      <c r="T14" s="27">
        <v>709.443509806772</v>
      </c>
      <c r="U14" s="27">
        <v>832.42077550145996</v>
      </c>
      <c r="V14" s="27">
        <v>851.20934842343297</v>
      </c>
      <c r="W14" s="27">
        <v>849.65611118986897</v>
      </c>
      <c r="X14" s="27">
        <v>871.02518974090503</v>
      </c>
      <c r="Y14" s="27">
        <v>784.89222057670497</v>
      </c>
      <c r="Z14" s="27">
        <v>702.98828472471905</v>
      </c>
      <c r="AA14" s="27">
        <v>709.81050571137496</v>
      </c>
      <c r="AB14" s="27">
        <v>804.58238813912806</v>
      </c>
      <c r="AC14" s="27">
        <v>810.05579468224596</v>
      </c>
      <c r="AD14" s="27">
        <v>920.35157042234198</v>
      </c>
      <c r="AE14" s="27">
        <v>806.41122091602597</v>
      </c>
      <c r="AF14" s="27">
        <v>1436.7414778800701</v>
      </c>
      <c r="AG14" s="27">
        <v>698.40098498248506</v>
      </c>
      <c r="AH14" s="27">
        <v>706.85154198683699</v>
      </c>
      <c r="AI14" s="27">
        <v>818.456877472217</v>
      </c>
      <c r="AJ14" s="27">
        <v>911.20184434512498</v>
      </c>
      <c r="AK14" s="27">
        <v>859.60039654253296</v>
      </c>
      <c r="AL14" s="27">
        <v>811.58294725261305</v>
      </c>
      <c r="AM14" s="27">
        <v>836.51030654690896</v>
      </c>
      <c r="AN14" s="27">
        <v>769.51413260481195</v>
      </c>
      <c r="AO14" s="27">
        <v>738.08954381292199</v>
      </c>
      <c r="AP14" s="27">
        <v>851.47651729828999</v>
      </c>
      <c r="AQ14" s="27">
        <v>837.40761947153305</v>
      </c>
      <c r="AR14" s="27">
        <v>834.82986942328603</v>
      </c>
      <c r="AS14" s="27">
        <v>774.576894530902</v>
      </c>
      <c r="AT14" s="27">
        <v>729.795541758289</v>
      </c>
      <c r="AU14" s="27">
        <v>589.33680666663702</v>
      </c>
      <c r="AV14" s="27">
        <v>585.11922293218504</v>
      </c>
      <c r="AW14" s="27">
        <v>773.30816186113202</v>
      </c>
      <c r="AX14" s="27">
        <v>744.42806914565801</v>
      </c>
      <c r="AY14" s="27">
        <v>558.58997961795501</v>
      </c>
      <c r="AZ14" s="27">
        <v>718.58918146074097</v>
      </c>
      <c r="BA14" s="27">
        <v>777.33822906369198</v>
      </c>
      <c r="BB14" s="27">
        <v>668.46321136543895</v>
      </c>
      <c r="BC14" s="27">
        <v>626.62388598697396</v>
      </c>
      <c r="BD14" s="27">
        <v>675.37097743211098</v>
      </c>
      <c r="BE14" s="27">
        <v>621.05760097832001</v>
      </c>
      <c r="BF14" s="27">
        <v>689.48640531410604</v>
      </c>
      <c r="BG14" s="27">
        <v>586.87196725398303</v>
      </c>
      <c r="BH14" s="27">
        <v>690.01965615539302</v>
      </c>
      <c r="BI14" s="27">
        <v>661.915945907788</v>
      </c>
      <c r="BJ14" s="27">
        <v>623.47436282883496</v>
      </c>
      <c r="BK14" s="27">
        <v>757.91406150556202</v>
      </c>
      <c r="BL14" s="27">
        <v>1025.2762477147301</v>
      </c>
      <c r="BM14" s="27">
        <v>953.059583429094</v>
      </c>
      <c r="BN14" s="27">
        <v>803.167834681042</v>
      </c>
      <c r="BO14" s="27">
        <v>746.09195189317802</v>
      </c>
      <c r="BP14" s="27">
        <v>698.10489501699999</v>
      </c>
      <c r="BQ14" s="27">
        <v>680.36035188739595</v>
      </c>
      <c r="BR14" s="27">
        <v>797.19140912539797</v>
      </c>
      <c r="BS14" s="27">
        <v>756.13467582353599</v>
      </c>
      <c r="BT14" s="27">
        <v>753.01269660136802</v>
      </c>
      <c r="BU14" s="27">
        <v>721.11247431961397</v>
      </c>
      <c r="BV14" s="27">
        <v>695.98095047010804</v>
      </c>
      <c r="BW14" s="27">
        <v>669.70294691511594</v>
      </c>
      <c r="BX14" s="27">
        <v>634.86215891996903</v>
      </c>
      <c r="BY14" s="27">
        <v>694.43127007115402</v>
      </c>
      <c r="BZ14" s="27">
        <v>684.01092671946401</v>
      </c>
      <c r="CA14" s="27">
        <v>642.04351431649695</v>
      </c>
      <c r="CB14" s="27">
        <v>715.44483945701597</v>
      </c>
      <c r="CC14" s="27">
        <v>683.39357020798104</v>
      </c>
      <c r="CD14" s="27">
        <v>612.87136549247305</v>
      </c>
      <c r="CE14" s="27">
        <v>625.37047887034396</v>
      </c>
      <c r="CF14" s="27">
        <v>748.30194838142302</v>
      </c>
      <c r="CG14" s="27">
        <v>742.27869884575</v>
      </c>
      <c r="CH14" s="27">
        <v>694.76854202081802</v>
      </c>
      <c r="CI14" s="27">
        <v>726.52910630671295</v>
      </c>
      <c r="CJ14" s="27">
        <v>716.447952737337</v>
      </c>
      <c r="CK14" s="27">
        <v>638.04953181885401</v>
      </c>
      <c r="CL14" s="27">
        <v>640.40026218383696</v>
      </c>
      <c r="CM14" s="27">
        <v>743.97845373891005</v>
      </c>
      <c r="CN14" s="27">
        <v>739.99877752090902</v>
      </c>
      <c r="CO14" s="27">
        <v>728.02583879427596</v>
      </c>
      <c r="CP14" s="27">
        <v>758.82884209067902</v>
      </c>
      <c r="CQ14" s="27">
        <v>762.07739870272098</v>
      </c>
    </row>
    <row r="15" spans="1:150" x14ac:dyDescent="0.2">
      <c r="A15" s="22" t="s">
        <v>11</v>
      </c>
      <c r="B15" s="22" t="s">
        <v>25</v>
      </c>
      <c r="C15" s="22" t="s">
        <v>15</v>
      </c>
      <c r="D15" s="22" t="s">
        <v>20</v>
      </c>
      <c r="E15" s="26" t="s">
        <v>32</v>
      </c>
      <c r="F15" s="27" t="s">
        <v>32</v>
      </c>
      <c r="G15" s="27" t="s">
        <v>32</v>
      </c>
      <c r="H15" s="27" t="s">
        <v>32</v>
      </c>
      <c r="I15" s="27" t="s">
        <v>32</v>
      </c>
      <c r="J15" s="27" t="s">
        <v>32</v>
      </c>
      <c r="K15" s="27" t="s">
        <v>32</v>
      </c>
      <c r="L15" s="27" t="s">
        <v>32</v>
      </c>
      <c r="M15" s="27" t="s">
        <v>32</v>
      </c>
      <c r="N15" s="27" t="s">
        <v>32</v>
      </c>
      <c r="O15" s="27" t="s">
        <v>32</v>
      </c>
      <c r="P15" s="27" t="s">
        <v>32</v>
      </c>
      <c r="Q15" s="27" t="s">
        <v>32</v>
      </c>
      <c r="R15" s="27" t="s">
        <v>32</v>
      </c>
      <c r="S15" s="27" t="s">
        <v>32</v>
      </c>
      <c r="T15" s="27" t="s">
        <v>32</v>
      </c>
      <c r="U15" s="27" t="s">
        <v>32</v>
      </c>
      <c r="V15" s="27" t="s">
        <v>32</v>
      </c>
      <c r="W15" s="27" t="s">
        <v>32</v>
      </c>
      <c r="X15" s="27" t="s">
        <v>32</v>
      </c>
      <c r="Y15" s="27" t="s">
        <v>32</v>
      </c>
      <c r="Z15" s="27" t="s">
        <v>32</v>
      </c>
      <c r="AA15" s="27" t="s">
        <v>32</v>
      </c>
      <c r="AB15" s="27" t="s">
        <v>32</v>
      </c>
      <c r="AC15" s="27" t="s">
        <v>32</v>
      </c>
      <c r="AD15" s="27" t="s">
        <v>32</v>
      </c>
      <c r="AE15" s="27" t="s">
        <v>32</v>
      </c>
      <c r="AF15" s="27" t="s">
        <v>32</v>
      </c>
      <c r="AG15" s="27" t="s">
        <v>32</v>
      </c>
      <c r="AH15" s="27" t="s">
        <v>32</v>
      </c>
      <c r="AI15" s="27" t="s">
        <v>32</v>
      </c>
      <c r="AJ15" s="27" t="s">
        <v>32</v>
      </c>
      <c r="AK15" s="27" t="s">
        <v>32</v>
      </c>
      <c r="AL15" s="27" t="s">
        <v>32</v>
      </c>
      <c r="AM15" s="27" t="s">
        <v>32</v>
      </c>
      <c r="AN15" s="27" t="s">
        <v>32</v>
      </c>
      <c r="AO15" s="27" t="s">
        <v>32</v>
      </c>
      <c r="AP15" s="27" t="s">
        <v>32</v>
      </c>
      <c r="AQ15" s="27" t="s">
        <v>32</v>
      </c>
      <c r="AR15" s="27" t="s">
        <v>32</v>
      </c>
      <c r="AS15" s="27" t="s">
        <v>32</v>
      </c>
      <c r="AT15" s="27" t="s">
        <v>32</v>
      </c>
      <c r="AU15" s="27" t="s">
        <v>32</v>
      </c>
      <c r="AV15" s="27" t="s">
        <v>32</v>
      </c>
      <c r="AW15" s="27" t="s">
        <v>32</v>
      </c>
      <c r="AX15" s="27" t="s">
        <v>32</v>
      </c>
      <c r="AY15" s="27" t="s">
        <v>32</v>
      </c>
      <c r="AZ15" s="27" t="s">
        <v>32</v>
      </c>
      <c r="BA15" s="27" t="s">
        <v>32</v>
      </c>
      <c r="BB15" s="27" t="s">
        <v>32</v>
      </c>
      <c r="BC15" s="27" t="s">
        <v>32</v>
      </c>
      <c r="BD15" s="27" t="s">
        <v>32</v>
      </c>
      <c r="BE15" s="27" t="s">
        <v>32</v>
      </c>
      <c r="BF15" s="27" t="s">
        <v>32</v>
      </c>
      <c r="BG15" s="27" t="s">
        <v>32</v>
      </c>
      <c r="BH15" s="27" t="s">
        <v>32</v>
      </c>
      <c r="BI15" s="27" t="s">
        <v>32</v>
      </c>
      <c r="BJ15" s="27" t="s">
        <v>32</v>
      </c>
      <c r="BK15" s="27" t="s">
        <v>32</v>
      </c>
      <c r="BL15" s="27" t="s">
        <v>32</v>
      </c>
      <c r="BM15" s="27" t="s">
        <v>32</v>
      </c>
      <c r="BN15" s="27" t="s">
        <v>32</v>
      </c>
      <c r="BO15" s="27" t="s">
        <v>32</v>
      </c>
      <c r="BP15" s="27" t="s">
        <v>32</v>
      </c>
      <c r="BQ15" s="27" t="s">
        <v>32</v>
      </c>
      <c r="BR15" s="27" t="s">
        <v>32</v>
      </c>
      <c r="BS15" s="27" t="s">
        <v>32</v>
      </c>
      <c r="BT15" s="27" t="s">
        <v>32</v>
      </c>
      <c r="BU15" s="27" t="s">
        <v>32</v>
      </c>
      <c r="BV15" s="27" t="s">
        <v>32</v>
      </c>
      <c r="BW15" s="27" t="s">
        <v>32</v>
      </c>
      <c r="BX15" s="27" t="s">
        <v>32</v>
      </c>
      <c r="BY15" s="27" t="s">
        <v>32</v>
      </c>
      <c r="BZ15" s="27" t="s">
        <v>32</v>
      </c>
      <c r="CA15" s="27" t="s">
        <v>32</v>
      </c>
      <c r="CB15" s="27" t="s">
        <v>32</v>
      </c>
      <c r="CC15" s="27" t="s">
        <v>32</v>
      </c>
      <c r="CD15" s="27" t="s">
        <v>32</v>
      </c>
      <c r="CE15" s="27" t="s">
        <v>32</v>
      </c>
      <c r="CF15" s="27" t="s">
        <v>32</v>
      </c>
      <c r="CG15" s="27" t="s">
        <v>32</v>
      </c>
      <c r="CH15" s="27" t="s">
        <v>32</v>
      </c>
      <c r="CI15" s="27" t="s">
        <v>32</v>
      </c>
      <c r="CJ15" s="27" t="s">
        <v>32</v>
      </c>
      <c r="CK15" s="27" t="s">
        <v>32</v>
      </c>
      <c r="CL15" s="27" t="s">
        <v>32</v>
      </c>
      <c r="CM15" s="27" t="s">
        <v>32</v>
      </c>
      <c r="CN15" s="27" t="s">
        <v>32</v>
      </c>
      <c r="CO15" s="27" t="s">
        <v>32</v>
      </c>
      <c r="CP15" s="27" t="s">
        <v>32</v>
      </c>
      <c r="CQ15" s="27" t="s">
        <v>32</v>
      </c>
    </row>
    <row r="16" spans="1:150" x14ac:dyDescent="0.2">
      <c r="A16" s="22" t="s">
        <v>13</v>
      </c>
      <c r="B16" s="22" t="s">
        <v>14</v>
      </c>
      <c r="C16" s="23">
        <v>0.1</v>
      </c>
      <c r="D16" s="22" t="s">
        <v>27</v>
      </c>
      <c r="E16" s="28">
        <v>5.1350358489257501E-2</v>
      </c>
      <c r="F16" s="29">
        <v>1.3406893278756599E-3</v>
      </c>
      <c r="G16" s="29">
        <v>2.77116148034319E-3</v>
      </c>
      <c r="H16" s="29">
        <v>2.1520988777049801E-2</v>
      </c>
      <c r="I16" s="29">
        <v>2.38021318431129E-4</v>
      </c>
      <c r="J16" s="29">
        <v>7.1689370969808203E-3</v>
      </c>
      <c r="K16" s="29">
        <v>7.2842318125234404E-4</v>
      </c>
      <c r="L16" s="29">
        <v>1.03572045071697E-3</v>
      </c>
      <c r="M16" s="29">
        <v>4.7724384890839799E-2</v>
      </c>
      <c r="N16" s="29">
        <v>4.8338876541458503E-4</v>
      </c>
      <c r="O16" s="29">
        <v>3.4538882780094302E-2</v>
      </c>
      <c r="P16" s="29">
        <v>0.11367510641190599</v>
      </c>
      <c r="Q16" s="29">
        <v>5.4035310775276697E-3</v>
      </c>
      <c r="R16" s="29">
        <v>3.4335063665355298E-4</v>
      </c>
      <c r="S16" s="29">
        <v>2.85357405775938E-2</v>
      </c>
      <c r="T16" s="29">
        <v>0.110819536178657</v>
      </c>
      <c r="U16" s="29">
        <v>2.2962112514351299E-4</v>
      </c>
      <c r="V16" s="29">
        <v>8.0620296673556292E-3</v>
      </c>
      <c r="W16" s="29">
        <v>2.6532695779571001E-4</v>
      </c>
      <c r="X16" s="29">
        <v>3.5459343827748998E-4</v>
      </c>
      <c r="Y16" s="29">
        <v>1.29488999089619E-3</v>
      </c>
      <c r="Z16" s="29">
        <v>4.1764424080875602E-4</v>
      </c>
      <c r="AA16" s="29">
        <v>6.5217523818812503E-2</v>
      </c>
      <c r="AB16" s="29">
        <v>4.13398917973267E-4</v>
      </c>
      <c r="AC16" s="29">
        <v>1.03551408357004E-3</v>
      </c>
      <c r="AD16" s="29">
        <v>1.10127164484637E-4</v>
      </c>
      <c r="AE16" s="29">
        <v>1.17687057038994E-4</v>
      </c>
      <c r="AF16" s="29">
        <v>1.50009130990582E-2</v>
      </c>
      <c r="AG16" s="29">
        <v>9.9255913720631191E-4</v>
      </c>
      <c r="AH16" s="29">
        <v>5.0963339488645796E-4</v>
      </c>
      <c r="AI16" s="29">
        <v>2.3525062593470099E-4</v>
      </c>
      <c r="AJ16" s="29">
        <v>7.3271109711051399E-2</v>
      </c>
      <c r="AK16" s="29">
        <v>1.71292516229966E-4</v>
      </c>
      <c r="AL16" s="29">
        <v>1.03201019896049E-2</v>
      </c>
      <c r="AM16" s="29">
        <v>1.210684610287E-4</v>
      </c>
      <c r="AN16" s="29">
        <v>2.9740100536047198E-4</v>
      </c>
      <c r="AO16" s="29">
        <v>3.33043129776267E-3</v>
      </c>
      <c r="AP16" s="29">
        <v>1.4778470723849499E-4</v>
      </c>
      <c r="AQ16" s="29">
        <v>9.5578536883757394E-5</v>
      </c>
      <c r="AR16" s="29">
        <v>2.2496320244760001E-4</v>
      </c>
      <c r="AS16" s="29">
        <v>3.4108932560955498E-4</v>
      </c>
      <c r="AT16" s="29">
        <v>2.4625551347391699E-3</v>
      </c>
      <c r="AU16" s="29">
        <v>7.2861983601664405E-4</v>
      </c>
      <c r="AV16" s="29">
        <v>0.116269038734644</v>
      </c>
      <c r="AW16" s="29">
        <v>2.48290454648145E-2</v>
      </c>
      <c r="AX16" s="29">
        <v>1.9262146482958701E-4</v>
      </c>
      <c r="AY16" s="29">
        <v>0.54623657708321205</v>
      </c>
      <c r="AZ16" s="29">
        <v>0.32247072813757799</v>
      </c>
      <c r="BA16" s="29">
        <v>4.7625851312092203E-5</v>
      </c>
      <c r="BB16" s="29">
        <v>0.127212242948161</v>
      </c>
      <c r="BC16" s="29">
        <v>3.6205443159922898E-2</v>
      </c>
      <c r="BD16" s="29">
        <v>2.1057618909741801E-4</v>
      </c>
      <c r="BE16" s="29">
        <v>0</v>
      </c>
      <c r="BF16" s="29">
        <v>3.4722796342532099E-4</v>
      </c>
      <c r="BG16" s="29">
        <v>1.2971137254285401E-4</v>
      </c>
      <c r="BH16" s="29">
        <v>2.0416952450831799E-3</v>
      </c>
      <c r="BI16" s="29">
        <v>1.3671515101080001E-4</v>
      </c>
      <c r="BJ16" s="29">
        <v>0.16167687764457001</v>
      </c>
      <c r="BK16" s="29">
        <v>0.60039128544514797</v>
      </c>
      <c r="BL16" s="29">
        <v>0.12621017191018799</v>
      </c>
      <c r="BM16" s="29">
        <v>9.3133080792970599E-2</v>
      </c>
      <c r="BN16" s="29">
        <v>1.21140281402655E-2</v>
      </c>
      <c r="BO16" s="29">
        <v>1.6364025484418E-2</v>
      </c>
      <c r="BP16" s="29">
        <v>7.8582388158488503E-3</v>
      </c>
      <c r="BQ16" s="29">
        <v>2.4115919749713301E-2</v>
      </c>
      <c r="BR16" s="29">
        <v>4.3341681419750396E-3</v>
      </c>
      <c r="BS16" s="29">
        <v>1.8143493689799599E-4</v>
      </c>
      <c r="BT16" s="29">
        <v>8.7516639713081899E-3</v>
      </c>
      <c r="BU16" s="29">
        <v>5.5151114052503903E-6</v>
      </c>
      <c r="BV16" s="29">
        <v>1.4966379098382601E-4</v>
      </c>
      <c r="BW16" s="29">
        <v>1.3948110581599501E-3</v>
      </c>
      <c r="BX16" s="29">
        <v>4.08953026063908E-2</v>
      </c>
      <c r="BY16" s="29">
        <v>4.82138943677405E-4</v>
      </c>
      <c r="BZ16" s="29">
        <v>2.5956877726177502E-4</v>
      </c>
      <c r="CA16" s="29">
        <v>0.38637004967239402</v>
      </c>
      <c r="CB16" s="29">
        <v>8.4469803847801797E-2</v>
      </c>
      <c r="CC16" s="29">
        <v>3.4051247126926002E-5</v>
      </c>
      <c r="CD16" s="29">
        <v>2.9826173063386601E-5</v>
      </c>
      <c r="CE16" s="29">
        <v>1.8872193785507699E-2</v>
      </c>
      <c r="CF16" s="29">
        <v>2.7419649673652403E-4</v>
      </c>
      <c r="CG16" s="29">
        <v>1.3870779815241201E-4</v>
      </c>
      <c r="CH16" s="29">
        <v>3.90926047961041E-4</v>
      </c>
      <c r="CI16" s="29">
        <v>6.82446342656309E-4</v>
      </c>
      <c r="CJ16" s="29">
        <v>4.7516942759902802E-5</v>
      </c>
      <c r="CK16" s="29">
        <v>2.5856830728257601E-5</v>
      </c>
      <c r="CL16" s="29">
        <v>1.8408581053299799E-2</v>
      </c>
      <c r="CM16" s="29">
        <v>2.41326524783806E-2</v>
      </c>
      <c r="CN16" s="29">
        <v>3.35793924975669E-4</v>
      </c>
      <c r="CO16" s="29">
        <v>5.7772534329047999E-4</v>
      </c>
      <c r="CP16" s="29">
        <v>2.5828879611429702E-3</v>
      </c>
      <c r="CQ16" s="29">
        <v>2.93822253563263E-4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XMLData TextToDisplay="%USERNAME%">C083802</XML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XMLData TextToDisplay="%CLASSIFICATIONDATETIME%">12:08 27/07/2019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DOCUMENTGUID%">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HOSTNAME%">CGDL808147610.GrupoCGD.com</XMLData>
</file>

<file path=customXml/item9.xml><?xml version="1.0" encoding="utf-8"?>
<XMLData TextToDisplay="%EMAILADDRESS%">nuno.alexandre.pereira@cgd.pt</XMLData>
</file>

<file path=customXml/itemProps1.xml><?xml version="1.0" encoding="utf-8"?>
<ds:datastoreItem xmlns:ds="http://schemas.openxmlformats.org/officeDocument/2006/customXml" ds:itemID="{5380910D-7C81-4BD8-9E86-3F7703F36621}">
  <ds:schemaRefs/>
</ds:datastoreItem>
</file>

<file path=customXml/itemProps2.xml><?xml version="1.0" encoding="utf-8"?>
<ds:datastoreItem xmlns:ds="http://schemas.openxmlformats.org/officeDocument/2006/customXml" ds:itemID="{2CF8E2A6-9EE8-4881-9886-7A26CE41E4EA}">
  <ds:schemaRefs/>
</ds:datastoreItem>
</file>

<file path=customXml/itemProps3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C0F7D8D-766D-49FA-8211-8FD16497F78C}">
  <ds:schemaRefs/>
</ds:datastoreItem>
</file>

<file path=customXml/itemProps5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B1B85D5-72AA-4703-B2C5-B72A91222DF3}">
  <ds:schemaRefs/>
</ds:datastoreItem>
</file>

<file path=customXml/itemProps7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00603A14-3B6D-4994-88F8-3E07FF5D486B}">
  <ds:schemaRefs/>
</ds:datastoreItem>
</file>

<file path=customXml/itemProps9.xml><?xml version="1.0" encoding="utf-8"?>
<ds:datastoreItem xmlns:ds="http://schemas.openxmlformats.org/officeDocument/2006/customXml" ds:itemID="{61DB569E-3F55-41C8-9E2E-336111F367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1T 2023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Ricardo Branquinho (DBD)</cp:lastModifiedBy>
  <cp:lastPrinted>2021-07-02T14:35:45Z</cp:lastPrinted>
  <dcterms:created xsi:type="dcterms:W3CDTF">2019-07-25T09:02:48Z</dcterms:created>
  <dcterms:modified xsi:type="dcterms:W3CDTF">2023-04-24T19:37:00Z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a47b6eca-c9ff-40ce-acb6-3fcf9c691298</vt:lpwstr>
  </property>
  <property fmtid="{D5CDD505-2E9C-101B-9397-08002B2CF9AE}" pid="5" name="CLASSIFICATION">
    <vt:lpwstr>CGD-ALL-INTERNAL</vt:lpwstr>
  </property>
</Properties>
</file>