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008546\Desktop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 l="1"/>
  <c r="E8" i="7" l="1"/>
</calcChain>
</file>

<file path=xl/sharedStrings.xml><?xml version="1.0" encoding="utf-8"?>
<sst xmlns="http://schemas.openxmlformats.org/spreadsheetml/2006/main" count="145" uniqueCount="36">
  <si>
    <t>ASPSP:</t>
  </si>
  <si>
    <t>CGD</t>
  </si>
  <si>
    <t>Periodo:</t>
  </si>
  <si>
    <t>Ref.</t>
  </si>
  <si>
    <t>SLA</t>
  </si>
  <si>
    <t>EBA GL</t>
  </si>
  <si>
    <t>No período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</si>
  <si>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</si>
  <si>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</si>
  <si>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</si>
  <si>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</si>
  <si>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</si>
  <si>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</si>
  <si>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</si>
  <si>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</si>
  <si>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</si>
  <si>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</si>
  <si>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</si>
  <si>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</si>
  <si>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</si>
  <si>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</si>
  <si>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</si>
  <si>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</si>
  <si>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</si>
  <si>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3º trimestre 2020</t>
  </si>
  <si>
    <t>Canais Homebanking</t>
  </si>
  <si>
    <t>Total</t>
  </si>
  <si>
    <t>Disponibilidade das API PSD2 *</t>
  </si>
  <si>
    <t>99,0%</t>
  </si>
  <si>
    <t>Performance para PISP</t>
  </si>
  <si>
    <t>Performance para AISP</t>
  </si>
  <si>
    <t>Performance para CBPII</t>
  </si>
  <si>
    <t>0</t>
  </si>
  <si>
    <t>10%</t>
  </si>
  <si>
    <t>2.3d</t>
  </si>
  <si>
    <t>Canal API DSP2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</si>
</sst>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9" fontId="7" fillId="4" borderId="10" xfId="3" applyNumberFormat="1" applyFont="1" applyFill="1" applyBorder="1" applyAlignment="1">
      <alignment horizontal="center" vertical="center" wrapText="1"/>
    </xf>
    <xf numFmtId="9" fontId="6" fillId="4" borderId="10" xfId="3" applyNumberFormat="1" applyFont="1" applyFill="1" applyBorder="1" applyAlignment="1">
      <alignment horizontal="center" vertical="center"/>
    </xf>
    <xf numFmtId="9" fontId="6" fillId="4" borderId="11" xfId="3" applyNumberFormat="1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37" fontId="7" fillId="4" borderId="1" xfId="3" applyNumberFormat="1" applyFont="1" applyFill="1" applyBorder="1" applyAlignment="1">
      <alignment horizontal="center" vertical="center" wrapText="1"/>
    </xf>
    <xf numFmtId="37" fontId="6" fillId="4" borderId="1" xfId="3" applyNumberFormat="1" applyFont="1" applyFill="1" applyBorder="1" applyAlignment="1">
      <alignment horizontal="center" vertical="center"/>
    </xf>
    <xf numFmtId="37" fontId="6" fillId="4" borderId="12" xfId="3" applyNumberFormat="1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10" fontId="7" fillId="4" borderId="8" xfId="3" applyNumberFormat="1" applyFont="1" applyFill="1" applyBorder="1" applyAlignment="1">
      <alignment horizontal="center" vertical="center" wrapText="1"/>
    </xf>
    <xf numFmtId="10" fontId="6" fillId="4" borderId="8" xfId="3" applyNumberFormat="1" applyFont="1" applyFill="1" applyBorder="1" applyAlignment="1">
      <alignment horizontal="center" vertical="center"/>
    </xf>
    <xf numFmtId="10" fontId="6" fillId="4" borderId="1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167" fontId="7" fillId="3" borderId="4" xfId="3" applyNumberFormat="1" applyFont="1" applyFill="1" applyBorder="1" applyAlignment="1">
      <alignment horizontal="center" vertical="center" wrapText="1"/>
    </xf>
    <xf numFmtId="167" fontId="7" fillId="3" borderId="14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6"/>
  <sheetViews>
    <sheetView tabSelected="1" zoomScaleNormal="100" workbookViewId="0">
      <selection activeCell="B12" sqref="B12"/>
    </sheetView>
  </sheetViews>
  <sheetFormatPr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7.7109375" bestFit="1" customWidth="1"/>
    <col min="37" max="67" width="8.42578125" bestFit="1" customWidth="1"/>
    <col min="68" max="97" width="8.140625" bestFit="1" customWidth="1"/>
  </cols>
  <sheetData>
    <row r="1" spans="1:157" x14ac:dyDescent="0.25">
      <c r="A1" s="1" t="s">
        <v>0</v>
      </c>
      <c r="B1" s="2" t="s">
        <v>1</v>
      </c>
    </row>
    <row r="2" spans="1:157" x14ac:dyDescent="0.25">
      <c r="A2" s="1" t="s">
        <v>2</v>
      </c>
      <c r="B2" s="3" t="s">
        <v>24</v>
      </c>
    </row>
    <row r="3" spans="1:157" ht="15.75" thickBot="1" x14ac:dyDescent="0.3"/>
    <row r="4" spans="1:157" s="17" customFormat="1" ht="15.75" thickBot="1" x14ac:dyDescent="0.3">
      <c r="A4" s="4" t="s">
        <v>3</v>
      </c>
      <c r="B4" s="5" t="s">
        <v>25</v>
      </c>
      <c r="C4" s="5" t="s">
        <v>4</v>
      </c>
      <c r="D4" s="5" t="s">
        <v>5</v>
      </c>
      <c r="E4" s="6" t="s">
        <v>6</v>
      </c>
      <c r="F4" s="7">
        <v>44013</v>
      </c>
      <c r="G4" s="7">
        <v>44014</v>
      </c>
      <c r="H4" s="7">
        <v>44015</v>
      </c>
      <c r="I4" s="7">
        <v>44016</v>
      </c>
      <c r="J4" s="7">
        <v>44017</v>
      </c>
      <c r="K4" s="7">
        <v>44018</v>
      </c>
      <c r="L4" s="7">
        <v>44019</v>
      </c>
      <c r="M4" s="7">
        <v>44020</v>
      </c>
      <c r="N4" s="7">
        <v>44021</v>
      </c>
      <c r="O4" s="7">
        <v>44022</v>
      </c>
      <c r="P4" s="7">
        <v>44023</v>
      </c>
      <c r="Q4" s="7">
        <v>44024</v>
      </c>
      <c r="R4" s="7">
        <v>44025</v>
      </c>
      <c r="S4" s="7">
        <v>44026</v>
      </c>
      <c r="T4" s="7">
        <v>44027</v>
      </c>
      <c r="U4" s="7">
        <v>44028</v>
      </c>
      <c r="V4" s="7">
        <v>44029</v>
      </c>
      <c r="W4" s="7">
        <v>44030</v>
      </c>
      <c r="X4" s="7">
        <v>44031</v>
      </c>
      <c r="Y4" s="7">
        <v>44032</v>
      </c>
      <c r="Z4" s="7">
        <v>44033</v>
      </c>
      <c r="AA4" s="7">
        <v>44034</v>
      </c>
      <c r="AB4" s="7">
        <v>44035</v>
      </c>
      <c r="AC4" s="7">
        <v>44036</v>
      </c>
      <c r="AD4" s="7">
        <v>44037</v>
      </c>
      <c r="AE4" s="7">
        <v>44038</v>
      </c>
      <c r="AF4" s="7">
        <v>44039</v>
      </c>
      <c r="AG4" s="7">
        <v>44040</v>
      </c>
      <c r="AH4" s="7">
        <v>44041</v>
      </c>
      <c r="AI4" s="7">
        <v>44042</v>
      </c>
      <c r="AJ4" s="7">
        <v>44043</v>
      </c>
      <c r="AK4" s="7">
        <v>44044</v>
      </c>
      <c r="AL4" s="7">
        <v>44045</v>
      </c>
      <c r="AM4" s="7">
        <v>44046</v>
      </c>
      <c r="AN4" s="7">
        <v>44047</v>
      </c>
      <c r="AO4" s="7">
        <v>44048</v>
      </c>
      <c r="AP4" s="7">
        <v>44049</v>
      </c>
      <c r="AQ4" s="7">
        <v>44050</v>
      </c>
      <c r="AR4" s="7">
        <v>44051</v>
      </c>
      <c r="AS4" s="7">
        <v>44052</v>
      </c>
      <c r="AT4" s="7">
        <v>44053</v>
      </c>
      <c r="AU4" s="7">
        <v>44054</v>
      </c>
      <c r="AV4" s="7">
        <v>44055</v>
      </c>
      <c r="AW4" s="7">
        <v>44056</v>
      </c>
      <c r="AX4" s="7">
        <v>44057</v>
      </c>
      <c r="AY4" s="7">
        <v>44058</v>
      </c>
      <c r="AZ4" s="7">
        <v>44059</v>
      </c>
      <c r="BA4" s="7">
        <v>44060</v>
      </c>
      <c r="BB4" s="7">
        <v>44061</v>
      </c>
      <c r="BC4" s="7">
        <v>44062</v>
      </c>
      <c r="BD4" s="7">
        <v>44063</v>
      </c>
      <c r="BE4" s="7">
        <v>44064</v>
      </c>
      <c r="BF4" s="7">
        <v>44065</v>
      </c>
      <c r="BG4" s="7">
        <v>44066</v>
      </c>
      <c r="BH4" s="7">
        <v>44067</v>
      </c>
      <c r="BI4" s="7">
        <v>44068</v>
      </c>
      <c r="BJ4" s="7">
        <v>44069</v>
      </c>
      <c r="BK4" s="7">
        <v>44070</v>
      </c>
      <c r="BL4" s="7">
        <v>44071</v>
      </c>
      <c r="BM4" s="7">
        <v>44072</v>
      </c>
      <c r="BN4" s="7">
        <v>44073</v>
      </c>
      <c r="BO4" s="7">
        <v>44074</v>
      </c>
      <c r="BP4" s="7">
        <v>44075</v>
      </c>
      <c r="BQ4" s="7">
        <v>44076</v>
      </c>
      <c r="BR4" s="7">
        <v>44077</v>
      </c>
      <c r="BS4" s="7">
        <v>44078</v>
      </c>
      <c r="BT4" s="7">
        <v>44079</v>
      </c>
      <c r="BU4" s="7">
        <v>44080</v>
      </c>
      <c r="BV4" s="7">
        <v>44081</v>
      </c>
      <c r="BW4" s="7">
        <v>44082</v>
      </c>
      <c r="BX4" s="7">
        <v>44083</v>
      </c>
      <c r="BY4" s="7">
        <v>44084</v>
      </c>
      <c r="BZ4" s="7">
        <v>44085</v>
      </c>
      <c r="CA4" s="7">
        <v>44086</v>
      </c>
      <c r="CB4" s="7">
        <v>44087</v>
      </c>
      <c r="CC4" s="7">
        <v>44088</v>
      </c>
      <c r="CD4" s="7">
        <v>44089</v>
      </c>
      <c r="CE4" s="7">
        <v>44090</v>
      </c>
      <c r="CF4" s="7">
        <v>44091</v>
      </c>
      <c r="CG4" s="7">
        <v>44092</v>
      </c>
      <c r="CH4" s="7">
        <v>44093</v>
      </c>
      <c r="CI4" s="7">
        <v>44094</v>
      </c>
      <c r="CJ4" s="7">
        <v>44095</v>
      </c>
      <c r="CK4" s="7">
        <v>44096</v>
      </c>
      <c r="CL4" s="7">
        <v>44097</v>
      </c>
      <c r="CM4" s="7">
        <v>44098</v>
      </c>
      <c r="CN4" s="7">
        <v>44099</v>
      </c>
      <c r="CO4" s="7">
        <v>44100</v>
      </c>
      <c r="CP4" s="7">
        <v>44101</v>
      </c>
      <c r="CQ4" s="7">
        <v>44102</v>
      </c>
      <c r="CR4" s="7">
        <v>44103</v>
      </c>
      <c r="CS4" s="7">
        <v>44104</v>
      </c>
    </row>
    <row r="5" spans="1:157" s="17" customFormat="1" x14ac:dyDescent="0.25">
      <c r="A5" s="8" t="s">
        <v>7</v>
      </c>
      <c r="B5" s="18" t="s">
        <v>8</v>
      </c>
      <c r="C5" s="9">
        <v>0.99</v>
      </c>
      <c r="D5" s="10" t="s">
        <v>19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22">
        <v>1</v>
      </c>
      <c r="CI5" s="22">
        <v>1</v>
      </c>
      <c r="CJ5" s="22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22">
        <v>1</v>
      </c>
      <c r="CR5" s="22">
        <v>1</v>
      </c>
      <c r="CS5" s="22">
        <v>1</v>
      </c>
    </row>
    <row r="6" spans="1:157" s="17" customFormat="1" x14ac:dyDescent="0.25">
      <c r="A6" s="11" t="s">
        <v>9</v>
      </c>
      <c r="B6" s="19" t="s">
        <v>10</v>
      </c>
      <c r="C6" s="12" t="s">
        <v>17</v>
      </c>
      <c r="D6" s="13" t="s">
        <v>20</v>
      </c>
      <c r="E6" s="23">
        <f>AVERAGE(F6:CS6)</f>
        <v>1.1348478260869563</v>
      </c>
      <c r="F6" s="23">
        <v>1.1539999999999999</v>
      </c>
      <c r="G6" s="23">
        <v>1.1499999999999999</v>
      </c>
      <c r="H6" s="23">
        <v>1.1339999999999999</v>
      </c>
      <c r="I6" s="23">
        <v>1.1360000000000001</v>
      </c>
      <c r="J6" s="23">
        <v>1.133</v>
      </c>
      <c r="K6" s="23">
        <v>1.139</v>
      </c>
      <c r="L6" s="23">
        <v>1.1360000000000001</v>
      </c>
      <c r="M6" s="23">
        <v>1.129</v>
      </c>
      <c r="N6" s="23">
        <v>1.1339999999999999</v>
      </c>
      <c r="O6" s="23">
        <v>1.1320000000000001</v>
      </c>
      <c r="P6" s="23">
        <v>1.1360000000000001</v>
      </c>
      <c r="Q6" s="23">
        <v>1.1320000000000001</v>
      </c>
      <c r="R6" s="23">
        <v>1.1320000000000001</v>
      </c>
      <c r="S6" s="23">
        <v>1.139</v>
      </c>
      <c r="T6" s="23">
        <v>1.1320000000000001</v>
      </c>
      <c r="U6" s="23">
        <v>1.1259999999999999</v>
      </c>
      <c r="V6" s="23">
        <v>1.1240000000000001</v>
      </c>
      <c r="W6" s="23">
        <v>1.1179999999999999</v>
      </c>
      <c r="X6" s="23">
        <v>1.1240000000000001</v>
      </c>
      <c r="Y6" s="23">
        <v>1.1360000000000001</v>
      </c>
      <c r="Z6" s="23">
        <v>1.131</v>
      </c>
      <c r="AA6" s="23">
        <v>1.1320000000000001</v>
      </c>
      <c r="AB6" s="23">
        <v>1.1259999999999999</v>
      </c>
      <c r="AC6" s="23">
        <v>1.1280000000000001</v>
      </c>
      <c r="AD6" s="23">
        <v>1.1280000000000001</v>
      </c>
      <c r="AE6" s="23">
        <v>1.1200000000000001</v>
      </c>
      <c r="AF6" s="23">
        <v>1.119</v>
      </c>
      <c r="AG6" s="23">
        <v>1.119</v>
      </c>
      <c r="AH6" s="23">
        <v>1.1160000000000001</v>
      </c>
      <c r="AI6" s="23">
        <v>1.1140000000000001</v>
      </c>
      <c r="AJ6" s="23">
        <v>1.113</v>
      </c>
      <c r="AK6" s="23">
        <v>1.117</v>
      </c>
      <c r="AL6" s="23">
        <v>1.121</v>
      </c>
      <c r="AM6" s="23">
        <v>1.1280000000000001</v>
      </c>
      <c r="AN6" s="23">
        <v>1.129</v>
      </c>
      <c r="AO6" s="23">
        <v>1.1259999999999999</v>
      </c>
      <c r="AP6" s="23">
        <v>1.1200000000000001</v>
      </c>
      <c r="AQ6" s="23">
        <v>1.1120000000000001</v>
      </c>
      <c r="AR6" s="23">
        <v>1.121</v>
      </c>
      <c r="AS6" s="23">
        <v>1.1200000000000001</v>
      </c>
      <c r="AT6" s="23">
        <v>1.119</v>
      </c>
      <c r="AU6" s="23">
        <v>1.117</v>
      </c>
      <c r="AV6" s="23">
        <v>1.119</v>
      </c>
      <c r="AW6" s="23">
        <v>1.125</v>
      </c>
      <c r="AX6" s="23">
        <v>1.1160000000000001</v>
      </c>
      <c r="AY6" s="23">
        <v>1.115</v>
      </c>
      <c r="AZ6" s="23">
        <v>1.127</v>
      </c>
      <c r="BA6" s="23">
        <v>1.133</v>
      </c>
      <c r="BB6" s="23">
        <v>1.1339999999999999</v>
      </c>
      <c r="BC6" s="23">
        <v>1.1219999999999999</v>
      </c>
      <c r="BD6" s="23">
        <v>1.127</v>
      </c>
      <c r="BE6" s="23">
        <v>1.1200000000000001</v>
      </c>
      <c r="BF6" s="23">
        <v>1.123</v>
      </c>
      <c r="BG6" s="23">
        <v>1.1320000000000001</v>
      </c>
      <c r="BH6" s="23">
        <v>1.129</v>
      </c>
      <c r="BI6" s="23">
        <v>1.129</v>
      </c>
      <c r="BJ6" s="23">
        <v>1.1360000000000001</v>
      </c>
      <c r="BK6" s="23">
        <v>1.1280000000000001</v>
      </c>
      <c r="BL6" s="23">
        <v>1.1259999999999999</v>
      </c>
      <c r="BM6" s="23">
        <v>1.1299999999999999</v>
      </c>
      <c r="BN6" s="23">
        <v>1.133</v>
      </c>
      <c r="BO6" s="23">
        <v>1.133</v>
      </c>
      <c r="BP6" s="23">
        <v>1.125</v>
      </c>
      <c r="BQ6" s="23">
        <v>1.1280000000000001</v>
      </c>
      <c r="BR6" s="23">
        <v>1.139</v>
      </c>
      <c r="BS6" s="23">
        <v>1.119</v>
      </c>
      <c r="BT6" s="23">
        <v>1.1160000000000001</v>
      </c>
      <c r="BU6" s="23">
        <v>1.137</v>
      </c>
      <c r="BV6" s="23">
        <v>1.1299999999999999</v>
      </c>
      <c r="BW6" s="23">
        <v>1.123</v>
      </c>
      <c r="BX6" s="23">
        <v>1.127</v>
      </c>
      <c r="BY6" s="23">
        <v>1.1219999999999999</v>
      </c>
      <c r="BZ6" s="23">
        <v>1.123</v>
      </c>
      <c r="CA6" s="23">
        <v>1.119</v>
      </c>
      <c r="CB6" s="23">
        <v>1.1919999999999999</v>
      </c>
      <c r="CC6" s="23">
        <v>1.1360000000000001</v>
      </c>
      <c r="CD6" s="23">
        <v>1.1679999999999999</v>
      </c>
      <c r="CE6" s="23">
        <v>1.1890000000000001</v>
      </c>
      <c r="CF6" s="23">
        <v>1.1679999999999999</v>
      </c>
      <c r="CG6" s="23">
        <v>1.147</v>
      </c>
      <c r="CH6" s="23">
        <v>1.135</v>
      </c>
      <c r="CI6" s="23">
        <v>1.157</v>
      </c>
      <c r="CJ6" s="23">
        <v>1.175</v>
      </c>
      <c r="CK6" s="23">
        <v>1.1619999999999999</v>
      </c>
      <c r="CL6" s="23">
        <v>1.1870000000000001</v>
      </c>
      <c r="CM6" s="23">
        <v>1.1819999999999999</v>
      </c>
      <c r="CN6" s="23">
        <v>1.1859999999999999</v>
      </c>
      <c r="CO6" s="23">
        <v>1.145</v>
      </c>
      <c r="CP6" s="23">
        <v>1.161</v>
      </c>
      <c r="CQ6" s="23">
        <v>1.1879999999999999</v>
      </c>
      <c r="CR6" s="23">
        <v>1.1859999999999999</v>
      </c>
      <c r="CS6" s="23">
        <v>1.145</v>
      </c>
    </row>
    <row r="7" spans="1:157" s="17" customFormat="1" x14ac:dyDescent="0.25">
      <c r="A7" s="11" t="s">
        <v>11</v>
      </c>
      <c r="B7" s="19" t="s">
        <v>12</v>
      </c>
      <c r="C7" s="12" t="s">
        <v>18</v>
      </c>
      <c r="D7" s="13" t="s">
        <v>22</v>
      </c>
      <c r="E7" s="23">
        <f>AVERAGE(F7:CS7)</f>
        <v>1.200282608695652</v>
      </c>
      <c r="F7" s="23">
        <v>1.244</v>
      </c>
      <c r="G7" s="23">
        <v>1.208</v>
      </c>
      <c r="H7" s="23">
        <v>1.234</v>
      </c>
      <c r="I7" s="23">
        <v>1.2</v>
      </c>
      <c r="J7" s="23">
        <v>1.2330000000000001</v>
      </c>
      <c r="K7" s="23">
        <v>1.1870000000000001</v>
      </c>
      <c r="L7" s="23">
        <v>1.1919999999999999</v>
      </c>
      <c r="M7" s="23">
        <v>1.1759999999999999</v>
      </c>
      <c r="N7" s="23">
        <v>1.218</v>
      </c>
      <c r="O7" s="23">
        <v>1.18</v>
      </c>
      <c r="P7" s="23">
        <v>1.327</v>
      </c>
      <c r="Q7" s="23">
        <v>1.1870000000000001</v>
      </c>
      <c r="R7" s="23">
        <v>1.224</v>
      </c>
      <c r="S7" s="23">
        <v>1.1859999999999999</v>
      </c>
      <c r="T7" s="23">
        <v>1.2210000000000001</v>
      </c>
      <c r="U7" s="23">
        <v>1.1819999999999999</v>
      </c>
      <c r="V7" s="23">
        <v>1.2349999999999999</v>
      </c>
      <c r="W7" s="23">
        <v>1.1850000000000001</v>
      </c>
      <c r="X7" s="23">
        <v>1.224</v>
      </c>
      <c r="Y7" s="23">
        <v>1.1859999999999999</v>
      </c>
      <c r="Z7" s="23">
        <v>1.208</v>
      </c>
      <c r="AA7" s="23">
        <v>1.1850000000000001</v>
      </c>
      <c r="AB7" s="23">
        <v>1.236</v>
      </c>
      <c r="AC7" s="23">
        <v>1.1719999999999999</v>
      </c>
      <c r="AD7" s="23">
        <v>1.236</v>
      </c>
      <c r="AE7" s="23">
        <v>1.1859999999999999</v>
      </c>
      <c r="AF7" s="23">
        <v>1.2349999999999999</v>
      </c>
      <c r="AG7" s="23">
        <v>1.1910000000000001</v>
      </c>
      <c r="AH7" s="23">
        <v>1.228</v>
      </c>
      <c r="AI7" s="23">
        <v>1.1850000000000001</v>
      </c>
      <c r="AJ7" s="23">
        <v>1.2270000000000001</v>
      </c>
      <c r="AK7" s="23">
        <v>1.1870000000000001</v>
      </c>
      <c r="AL7" s="23">
        <v>1.22</v>
      </c>
      <c r="AM7" s="23">
        <v>1.1679999999999999</v>
      </c>
      <c r="AN7" s="23">
        <v>1.198</v>
      </c>
      <c r="AO7" s="23">
        <v>1.165</v>
      </c>
      <c r="AP7" s="23">
        <v>1.2270000000000001</v>
      </c>
      <c r="AQ7" s="23">
        <v>1.171</v>
      </c>
      <c r="AR7" s="23">
        <v>1.2030000000000001</v>
      </c>
      <c r="AS7" s="23">
        <v>1.169</v>
      </c>
      <c r="AT7" s="23">
        <v>1.21</v>
      </c>
      <c r="AU7" s="23">
        <v>1.1619999999999999</v>
      </c>
      <c r="AV7" s="23">
        <v>1.206</v>
      </c>
      <c r="AW7" s="23">
        <v>1.1619999999999999</v>
      </c>
      <c r="AX7" s="23">
        <v>1.204</v>
      </c>
      <c r="AY7" s="23">
        <v>1.1599999999999999</v>
      </c>
      <c r="AZ7" s="23">
        <v>1.204</v>
      </c>
      <c r="BA7" s="23">
        <v>1.163</v>
      </c>
      <c r="BB7" s="23">
        <v>1.2250000000000001</v>
      </c>
      <c r="BC7" s="23">
        <v>1.1830000000000001</v>
      </c>
      <c r="BD7" s="23">
        <v>1.2989999999999999</v>
      </c>
      <c r="BE7" s="23">
        <v>1.1599999999999999</v>
      </c>
      <c r="BF7" s="23">
        <v>1.2090000000000001</v>
      </c>
      <c r="BG7" s="23">
        <v>1.1619999999999999</v>
      </c>
      <c r="BH7" s="23">
        <v>1.2070000000000001</v>
      </c>
      <c r="BI7" s="23">
        <v>1.1639999999999999</v>
      </c>
      <c r="BJ7" s="23">
        <v>1.2130000000000001</v>
      </c>
      <c r="BK7" s="23">
        <v>1.1619999999999999</v>
      </c>
      <c r="BL7" s="23">
        <v>1.206</v>
      </c>
      <c r="BM7" s="23">
        <v>1.163</v>
      </c>
      <c r="BN7" s="23">
        <v>1.19</v>
      </c>
      <c r="BO7" s="23">
        <v>1.1579999999999999</v>
      </c>
      <c r="BP7" s="23">
        <v>1.2170000000000001</v>
      </c>
      <c r="BQ7" s="23">
        <v>1.157</v>
      </c>
      <c r="BR7" s="23">
        <v>1.2250000000000001</v>
      </c>
      <c r="BS7" s="23">
        <v>1.1739999999999999</v>
      </c>
      <c r="BT7" s="23">
        <v>1.21</v>
      </c>
      <c r="BU7" s="23">
        <v>1.171</v>
      </c>
      <c r="BV7" s="23">
        <v>1.474</v>
      </c>
      <c r="BW7" s="23">
        <v>1.171</v>
      </c>
      <c r="BX7" s="23">
        <v>1.21</v>
      </c>
      <c r="BY7" s="23">
        <v>1.175</v>
      </c>
      <c r="BZ7" s="23">
        <v>1.21</v>
      </c>
      <c r="CA7" s="23">
        <v>1.1659999999999999</v>
      </c>
      <c r="CB7" s="23">
        <v>1.202</v>
      </c>
      <c r="CC7" s="23">
        <v>1.161</v>
      </c>
      <c r="CD7" s="23">
        <v>1.228</v>
      </c>
      <c r="CE7" s="23">
        <v>1.18</v>
      </c>
      <c r="CF7" s="23">
        <v>1.2230000000000001</v>
      </c>
      <c r="CG7" s="23">
        <v>1.171</v>
      </c>
      <c r="CH7" s="23">
        <v>1.228</v>
      </c>
      <c r="CI7" s="23">
        <v>1.1679999999999999</v>
      </c>
      <c r="CJ7" s="23">
        <v>1.226</v>
      </c>
      <c r="CK7" s="23">
        <v>1.165</v>
      </c>
      <c r="CL7" s="23">
        <v>1.212</v>
      </c>
      <c r="CM7" s="23">
        <v>1.1659999999999999</v>
      </c>
      <c r="CN7" s="23">
        <v>1.2210000000000001</v>
      </c>
      <c r="CO7" s="23">
        <v>1.175</v>
      </c>
      <c r="CP7" s="23">
        <v>1.1970000000000001</v>
      </c>
      <c r="CQ7" s="23">
        <v>1.163</v>
      </c>
      <c r="CR7" s="23">
        <v>1.22</v>
      </c>
      <c r="CS7" s="23">
        <v>1.1619999999999999</v>
      </c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</row>
    <row r="8" spans="1:157" s="17" customFormat="1" x14ac:dyDescent="0.25">
      <c r="A8" s="11" t="s">
        <v>13</v>
      </c>
      <c r="B8" s="19" t="s">
        <v>14</v>
      </c>
      <c r="C8" s="12" t="s">
        <v>17</v>
      </c>
      <c r="D8" s="13" t="s">
        <v>21</v>
      </c>
      <c r="E8" s="23">
        <f>AVERAGE(F8:CS8)</f>
        <v>1.0784130434782599</v>
      </c>
      <c r="F8" s="23">
        <v>1.0960000000000001</v>
      </c>
      <c r="G8" s="23">
        <v>1.093</v>
      </c>
      <c r="H8" s="23">
        <v>1.081</v>
      </c>
      <c r="I8" s="23">
        <v>1.0740000000000001</v>
      </c>
      <c r="J8" s="23">
        <v>1.0760000000000001</v>
      </c>
      <c r="K8" s="23">
        <v>1.083</v>
      </c>
      <c r="L8" s="23">
        <v>1.0820000000000001</v>
      </c>
      <c r="M8" s="23">
        <v>1.079</v>
      </c>
      <c r="N8" s="23">
        <v>1.085</v>
      </c>
      <c r="O8" s="23">
        <v>1.0820000000000001</v>
      </c>
      <c r="P8" s="23">
        <v>1.0820000000000001</v>
      </c>
      <c r="Q8" s="23">
        <v>1.0760000000000001</v>
      </c>
      <c r="R8" s="23">
        <v>1.0840000000000001</v>
      </c>
      <c r="S8" s="23">
        <v>1.089</v>
      </c>
      <c r="T8" s="23">
        <v>1.0820000000000001</v>
      </c>
      <c r="U8" s="23">
        <v>1.08</v>
      </c>
      <c r="V8" s="23">
        <v>1.077</v>
      </c>
      <c r="W8" s="23">
        <v>1.0660000000000001</v>
      </c>
      <c r="X8" s="23">
        <v>1.0660000000000001</v>
      </c>
      <c r="Y8" s="23">
        <v>1.0880000000000001</v>
      </c>
      <c r="Z8" s="23">
        <v>1.081</v>
      </c>
      <c r="AA8" s="23">
        <v>1.08</v>
      </c>
      <c r="AB8" s="23">
        <v>1.079</v>
      </c>
      <c r="AC8" s="23">
        <v>1.081</v>
      </c>
      <c r="AD8" s="23">
        <v>1.07</v>
      </c>
      <c r="AE8" s="23">
        <v>1.0669999999999999</v>
      </c>
      <c r="AF8" s="23">
        <v>1.0669999999999999</v>
      </c>
      <c r="AG8" s="23">
        <v>1.0680000000000001</v>
      </c>
      <c r="AH8" s="23">
        <v>1.0649999999999999</v>
      </c>
      <c r="AI8" s="23">
        <v>1.0649999999999999</v>
      </c>
      <c r="AJ8" s="23">
        <v>1.06</v>
      </c>
      <c r="AK8" s="23">
        <v>1.0609999999999999</v>
      </c>
      <c r="AL8" s="23">
        <v>1.069</v>
      </c>
      <c r="AM8" s="23">
        <v>1.077</v>
      </c>
      <c r="AN8" s="23">
        <v>1.075</v>
      </c>
      <c r="AO8" s="23">
        <v>1.0740000000000001</v>
      </c>
      <c r="AP8" s="23">
        <v>1.069</v>
      </c>
      <c r="AQ8" s="23">
        <v>1.0620000000000001</v>
      </c>
      <c r="AR8" s="23">
        <v>1.07</v>
      </c>
      <c r="AS8" s="23">
        <v>1.069</v>
      </c>
      <c r="AT8" s="23">
        <v>1.0669999999999999</v>
      </c>
      <c r="AU8" s="23">
        <v>1.0649999999999999</v>
      </c>
      <c r="AV8" s="23">
        <v>1.0660000000000001</v>
      </c>
      <c r="AW8" s="23">
        <v>1.071</v>
      </c>
      <c r="AX8" s="23">
        <v>1.0609999999999999</v>
      </c>
      <c r="AY8" s="23">
        <v>1.0640000000000001</v>
      </c>
      <c r="AZ8" s="23">
        <v>1.073</v>
      </c>
      <c r="BA8" s="23">
        <v>1.077</v>
      </c>
      <c r="BB8" s="23">
        <v>1.0780000000000001</v>
      </c>
      <c r="BC8" s="23">
        <v>1.0680000000000001</v>
      </c>
      <c r="BD8" s="23">
        <v>1.071</v>
      </c>
      <c r="BE8" s="23">
        <v>1.0620000000000001</v>
      </c>
      <c r="BF8" s="23">
        <v>1.0680000000000001</v>
      </c>
      <c r="BG8" s="23">
        <v>1.0760000000000001</v>
      </c>
      <c r="BH8" s="23">
        <v>1.073</v>
      </c>
      <c r="BI8" s="23">
        <v>1.0740000000000001</v>
      </c>
      <c r="BJ8" s="23">
        <v>1.0780000000000001</v>
      </c>
      <c r="BK8" s="23">
        <v>1.073</v>
      </c>
      <c r="BL8" s="23">
        <v>1.0680000000000001</v>
      </c>
      <c r="BM8" s="23">
        <v>1.073</v>
      </c>
      <c r="BN8" s="23">
        <v>1.0760000000000001</v>
      </c>
      <c r="BO8" s="23">
        <v>1.0740000000000001</v>
      </c>
      <c r="BP8" s="23">
        <v>1.069</v>
      </c>
      <c r="BQ8" s="23">
        <v>1.073</v>
      </c>
      <c r="BR8" s="23">
        <v>1.157</v>
      </c>
      <c r="BS8" s="23">
        <v>1.0669999999999999</v>
      </c>
      <c r="BT8" s="23">
        <v>1.0629999999999999</v>
      </c>
      <c r="BU8" s="23">
        <v>1.0820000000000001</v>
      </c>
      <c r="BV8" s="23">
        <v>1.0740000000000001</v>
      </c>
      <c r="BW8" s="23">
        <v>1.0720000000000001</v>
      </c>
      <c r="BX8" s="23">
        <v>1.0740000000000001</v>
      </c>
      <c r="BY8" s="23">
        <v>1.071</v>
      </c>
      <c r="BZ8" s="23">
        <v>1.07</v>
      </c>
      <c r="CA8" s="23">
        <v>1.0680000000000001</v>
      </c>
      <c r="CB8" s="23">
        <v>1.133</v>
      </c>
      <c r="CC8" s="23">
        <v>1.079</v>
      </c>
      <c r="CD8" s="23">
        <v>1.091</v>
      </c>
      <c r="CE8" s="23">
        <v>1.089</v>
      </c>
      <c r="CF8" s="23">
        <v>1.087</v>
      </c>
      <c r="CG8" s="23">
        <v>1.0880000000000001</v>
      </c>
      <c r="CH8" s="23">
        <v>1.079</v>
      </c>
      <c r="CI8" s="23">
        <v>1.0960000000000001</v>
      </c>
      <c r="CJ8" s="23">
        <v>1.0980000000000001</v>
      </c>
      <c r="CK8" s="23">
        <v>1.101</v>
      </c>
      <c r="CL8" s="23">
        <v>1.097</v>
      </c>
      <c r="CM8" s="23">
        <v>1.103</v>
      </c>
      <c r="CN8" s="23">
        <v>1.099</v>
      </c>
      <c r="CO8" s="23">
        <v>1.089</v>
      </c>
      <c r="CP8" s="23">
        <v>1.1000000000000001</v>
      </c>
      <c r="CQ8" s="23">
        <v>1.1080000000000001</v>
      </c>
      <c r="CR8" s="23">
        <v>1.081</v>
      </c>
      <c r="CS8" s="23">
        <v>1.07</v>
      </c>
    </row>
    <row r="9" spans="1:157" s="17" customFormat="1" ht="15.75" thickBot="1" x14ac:dyDescent="0.3">
      <c r="A9" s="14" t="s">
        <v>15</v>
      </c>
      <c r="B9" s="20" t="s">
        <v>16</v>
      </c>
      <c r="C9" s="15">
        <v>0.1</v>
      </c>
      <c r="D9" s="16" t="s">
        <v>23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</row>
    <row r="10" spans="1:157" ht="15.75" thickBot="1" x14ac:dyDescent="0.3"/>
    <row r="11" spans="1:157" ht="15.75" thickBot="1" x14ac:dyDescent="0.3">
      <c r="A11" s="40" t="s">
        <v>3</v>
      </c>
      <c r="B11" s="41" t="s">
        <v>35</v>
      </c>
      <c r="C11" s="41" t="s">
        <v>4</v>
      </c>
      <c r="D11" s="41" t="s">
        <v>5</v>
      </c>
      <c r="E11" s="42" t="s">
        <v>26</v>
      </c>
      <c r="F11" s="42">
        <v>44013</v>
      </c>
      <c r="G11" s="42">
        <v>44014</v>
      </c>
      <c r="H11" s="42">
        <v>44015</v>
      </c>
      <c r="I11" s="42">
        <v>44016</v>
      </c>
      <c r="J11" s="42">
        <v>44017</v>
      </c>
      <c r="K11" s="42">
        <v>44018</v>
      </c>
      <c r="L11" s="42">
        <v>44019</v>
      </c>
      <c r="M11" s="42">
        <v>44020</v>
      </c>
      <c r="N11" s="42">
        <v>44021</v>
      </c>
      <c r="O11" s="42">
        <v>44022</v>
      </c>
      <c r="P11" s="42">
        <v>44023</v>
      </c>
      <c r="Q11" s="42">
        <v>44024</v>
      </c>
      <c r="R11" s="42">
        <v>44025</v>
      </c>
      <c r="S11" s="42">
        <v>44026</v>
      </c>
      <c r="T11" s="42">
        <v>44027</v>
      </c>
      <c r="U11" s="42">
        <v>44028</v>
      </c>
      <c r="V11" s="42">
        <v>44029</v>
      </c>
      <c r="W11" s="42">
        <v>44030</v>
      </c>
      <c r="X11" s="42">
        <v>44031</v>
      </c>
      <c r="Y11" s="42">
        <v>44032</v>
      </c>
      <c r="Z11" s="42">
        <v>44033</v>
      </c>
      <c r="AA11" s="42">
        <v>44034</v>
      </c>
      <c r="AB11" s="42">
        <v>44035</v>
      </c>
      <c r="AC11" s="42">
        <v>44036</v>
      </c>
      <c r="AD11" s="42">
        <v>44037</v>
      </c>
      <c r="AE11" s="42">
        <v>44038</v>
      </c>
      <c r="AF11" s="42">
        <v>44039</v>
      </c>
      <c r="AG11" s="42">
        <v>44040</v>
      </c>
      <c r="AH11" s="42">
        <v>44041</v>
      </c>
      <c r="AI11" s="42">
        <v>44042</v>
      </c>
      <c r="AJ11" s="42">
        <v>44043</v>
      </c>
      <c r="AK11" s="42">
        <v>44044</v>
      </c>
      <c r="AL11" s="42">
        <v>44045</v>
      </c>
      <c r="AM11" s="42">
        <v>44046</v>
      </c>
      <c r="AN11" s="42">
        <v>44047</v>
      </c>
      <c r="AO11" s="42">
        <v>44048</v>
      </c>
      <c r="AP11" s="42">
        <v>44049</v>
      </c>
      <c r="AQ11" s="42">
        <v>44050</v>
      </c>
      <c r="AR11" s="42">
        <v>44051</v>
      </c>
      <c r="AS11" s="42">
        <v>44052</v>
      </c>
      <c r="AT11" s="42">
        <v>44053</v>
      </c>
      <c r="AU11" s="42">
        <v>44054</v>
      </c>
      <c r="AV11" s="42">
        <v>44055</v>
      </c>
      <c r="AW11" s="42">
        <v>44056</v>
      </c>
      <c r="AX11" s="42">
        <v>44057</v>
      </c>
      <c r="AY11" s="42">
        <v>44058</v>
      </c>
      <c r="AZ11" s="42">
        <v>44059</v>
      </c>
      <c r="BA11" s="42">
        <v>44060</v>
      </c>
      <c r="BB11" s="42">
        <v>44061</v>
      </c>
      <c r="BC11" s="42">
        <v>44062</v>
      </c>
      <c r="BD11" s="42">
        <v>44063</v>
      </c>
      <c r="BE11" s="42">
        <v>44064</v>
      </c>
      <c r="BF11" s="42">
        <v>44065</v>
      </c>
      <c r="BG11" s="42">
        <v>44066</v>
      </c>
      <c r="BH11" s="42">
        <v>44067</v>
      </c>
      <c r="BI11" s="42">
        <v>44068</v>
      </c>
      <c r="BJ11" s="42">
        <v>44069</v>
      </c>
      <c r="BK11" s="42">
        <v>44070</v>
      </c>
      <c r="BL11" s="42">
        <v>44071</v>
      </c>
      <c r="BM11" s="42">
        <v>44072</v>
      </c>
      <c r="BN11" s="42">
        <v>44073</v>
      </c>
      <c r="BO11" s="42">
        <v>44074</v>
      </c>
      <c r="BP11" s="42">
        <v>44075</v>
      </c>
      <c r="BQ11" s="42">
        <v>44076</v>
      </c>
      <c r="BR11" s="42">
        <v>44077</v>
      </c>
      <c r="BS11" s="42">
        <v>44078</v>
      </c>
      <c r="BT11" s="42">
        <v>44079</v>
      </c>
      <c r="BU11" s="42">
        <v>44080</v>
      </c>
      <c r="BV11" s="42">
        <v>44081</v>
      </c>
      <c r="BW11" s="42">
        <v>44082</v>
      </c>
      <c r="BX11" s="42">
        <v>44083</v>
      </c>
      <c r="BY11" s="42">
        <v>44084</v>
      </c>
      <c r="BZ11" s="42">
        <v>44085</v>
      </c>
      <c r="CA11" s="42">
        <v>44086</v>
      </c>
      <c r="CB11" s="42">
        <v>44087</v>
      </c>
      <c r="CC11" s="42">
        <v>44088</v>
      </c>
      <c r="CD11" s="42">
        <v>44089</v>
      </c>
      <c r="CE11" s="42">
        <v>44090</v>
      </c>
      <c r="CF11" s="42">
        <v>44091</v>
      </c>
      <c r="CG11" s="42">
        <v>44092</v>
      </c>
      <c r="CH11" s="42">
        <v>44093</v>
      </c>
      <c r="CI11" s="42">
        <v>44094</v>
      </c>
      <c r="CJ11" s="42">
        <v>44095</v>
      </c>
      <c r="CK11" s="42">
        <v>44096</v>
      </c>
      <c r="CL11" s="42">
        <v>44097</v>
      </c>
      <c r="CM11" s="42">
        <v>44098</v>
      </c>
      <c r="CN11" s="42">
        <v>44099</v>
      </c>
      <c r="CO11" s="42">
        <v>44100</v>
      </c>
      <c r="CP11" s="42">
        <v>44101</v>
      </c>
      <c r="CQ11" s="42">
        <v>44102</v>
      </c>
      <c r="CR11" s="42">
        <v>44103</v>
      </c>
      <c r="CS11" s="43">
        <v>44104</v>
      </c>
    </row>
    <row r="12" spans="1:157" ht="18.75" customHeight="1" x14ac:dyDescent="0.25">
      <c r="A12" s="25" t="s">
        <v>7</v>
      </c>
      <c r="B12" s="26" t="s">
        <v>27</v>
      </c>
      <c r="C12" s="26" t="s">
        <v>28</v>
      </c>
      <c r="D12" s="26" t="s">
        <v>19</v>
      </c>
      <c r="E12" s="27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>
        <v>1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8">
        <v>1</v>
      </c>
      <c r="AB12" s="28">
        <v>1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8">
        <v>1</v>
      </c>
      <c r="AI12" s="28">
        <v>1</v>
      </c>
      <c r="AJ12" s="28">
        <v>1</v>
      </c>
      <c r="AK12" s="28">
        <v>1</v>
      </c>
      <c r="AL12" s="28">
        <v>1</v>
      </c>
      <c r="AM12" s="28">
        <v>1</v>
      </c>
      <c r="AN12" s="28">
        <v>1</v>
      </c>
      <c r="AO12" s="28">
        <v>1</v>
      </c>
      <c r="AP12" s="28">
        <v>1</v>
      </c>
      <c r="AQ12" s="28">
        <v>1</v>
      </c>
      <c r="AR12" s="28">
        <v>1</v>
      </c>
      <c r="AS12" s="28">
        <v>1</v>
      </c>
      <c r="AT12" s="28">
        <v>1</v>
      </c>
      <c r="AU12" s="28">
        <v>1</v>
      </c>
      <c r="AV12" s="28">
        <v>1</v>
      </c>
      <c r="AW12" s="28">
        <v>1</v>
      </c>
      <c r="AX12" s="28">
        <v>1</v>
      </c>
      <c r="AY12" s="28">
        <v>1</v>
      </c>
      <c r="AZ12" s="28">
        <v>1</v>
      </c>
      <c r="BA12" s="28">
        <v>1</v>
      </c>
      <c r="BB12" s="28">
        <v>1</v>
      </c>
      <c r="BC12" s="28">
        <v>1</v>
      </c>
      <c r="BD12" s="28">
        <v>1</v>
      </c>
      <c r="BE12" s="28">
        <v>1</v>
      </c>
      <c r="BF12" s="28">
        <v>1</v>
      </c>
      <c r="BG12" s="28">
        <v>1</v>
      </c>
      <c r="BH12" s="28">
        <v>1</v>
      </c>
      <c r="BI12" s="28">
        <v>1</v>
      </c>
      <c r="BJ12" s="28">
        <v>1</v>
      </c>
      <c r="BK12" s="28">
        <v>1</v>
      </c>
      <c r="BL12" s="28">
        <v>1</v>
      </c>
      <c r="BM12" s="28">
        <v>1</v>
      </c>
      <c r="BN12" s="28">
        <v>1</v>
      </c>
      <c r="BO12" s="28">
        <v>1</v>
      </c>
      <c r="BP12" s="28">
        <v>1</v>
      </c>
      <c r="BQ12" s="28">
        <v>1</v>
      </c>
      <c r="BR12" s="28">
        <v>1</v>
      </c>
      <c r="BS12" s="28">
        <v>1</v>
      </c>
      <c r="BT12" s="28">
        <v>1</v>
      </c>
      <c r="BU12" s="28">
        <v>1</v>
      </c>
      <c r="BV12" s="28">
        <v>1</v>
      </c>
      <c r="BW12" s="28">
        <v>1</v>
      </c>
      <c r="BX12" s="28">
        <v>1</v>
      </c>
      <c r="BY12" s="28">
        <v>1</v>
      </c>
      <c r="BZ12" s="28">
        <v>1</v>
      </c>
      <c r="CA12" s="28">
        <v>1</v>
      </c>
      <c r="CB12" s="28">
        <v>1</v>
      </c>
      <c r="CC12" s="28">
        <v>1</v>
      </c>
      <c r="CD12" s="28">
        <v>1</v>
      </c>
      <c r="CE12" s="28">
        <v>1</v>
      </c>
      <c r="CF12" s="28">
        <v>1</v>
      </c>
      <c r="CG12" s="28">
        <v>1</v>
      </c>
      <c r="CH12" s="28">
        <v>1</v>
      </c>
      <c r="CI12" s="28">
        <v>1</v>
      </c>
      <c r="CJ12" s="28">
        <v>1</v>
      </c>
      <c r="CK12" s="28">
        <v>1</v>
      </c>
      <c r="CL12" s="28">
        <v>1</v>
      </c>
      <c r="CM12" s="28">
        <v>1</v>
      </c>
      <c r="CN12" s="28">
        <v>1</v>
      </c>
      <c r="CO12" s="28">
        <v>1</v>
      </c>
      <c r="CP12" s="28">
        <v>1</v>
      </c>
      <c r="CQ12" s="28">
        <v>1</v>
      </c>
      <c r="CR12" s="28">
        <v>1</v>
      </c>
      <c r="CS12" s="29">
        <v>1</v>
      </c>
    </row>
    <row r="13" spans="1:157" ht="20.25" customHeight="1" x14ac:dyDescent="0.25">
      <c r="A13" s="30" t="s">
        <v>9</v>
      </c>
      <c r="B13" s="31" t="s">
        <v>29</v>
      </c>
      <c r="C13" s="31" t="s">
        <v>17</v>
      </c>
      <c r="D13" s="31" t="s">
        <v>20</v>
      </c>
      <c r="E13" s="32">
        <v>1005.36582653818</v>
      </c>
      <c r="F13" s="33">
        <v>899.62637362637395</v>
      </c>
      <c r="G13" s="33">
        <v>1970.2972972973</v>
      </c>
      <c r="H13" s="33">
        <v>742.98529411764696</v>
      </c>
      <c r="I13" s="33">
        <v>1191.6538461538501</v>
      </c>
      <c r="J13" s="33">
        <v>2048.8000000000002</v>
      </c>
      <c r="K13" s="33">
        <v>521.41875000000005</v>
      </c>
      <c r="L13" s="33">
        <v>615.04132231405003</v>
      </c>
      <c r="M13" s="33">
        <v>2442.1176470588198</v>
      </c>
      <c r="N13" s="33">
        <v>551.4</v>
      </c>
      <c r="O13" s="33">
        <v>2462.7222222222199</v>
      </c>
      <c r="P13" s="33">
        <v>660.05617977528095</v>
      </c>
      <c r="Q13" s="33">
        <v>1786.6363636363601</v>
      </c>
      <c r="R13" s="33">
        <v>657.65</v>
      </c>
      <c r="S13" s="33">
        <v>879.125</v>
      </c>
      <c r="T13" s="33">
        <v>2693.9285714285702</v>
      </c>
      <c r="U13" s="33">
        <v>1867.55555555556</v>
      </c>
      <c r="V13" s="33">
        <v>892.83908045977</v>
      </c>
      <c r="W13" s="33">
        <v>595.47058823529403</v>
      </c>
      <c r="X13" s="33">
        <v>2893.7777777777801</v>
      </c>
      <c r="Y13" s="33">
        <v>809.77108433734895</v>
      </c>
      <c r="Z13" s="33">
        <v>2354.8000000000002</v>
      </c>
      <c r="AA13" s="33">
        <v>635.305555555556</v>
      </c>
      <c r="AB13" s="33">
        <v>997.26470588235304</v>
      </c>
      <c r="AC13" s="33">
        <v>1435.0512820512799</v>
      </c>
      <c r="AD13" s="33">
        <v>1021.75609756098</v>
      </c>
      <c r="AE13" s="33">
        <v>1251.85294117647</v>
      </c>
      <c r="AF13" s="33">
        <v>776.06730769230796</v>
      </c>
      <c r="AG13" s="33">
        <v>647.98936170212801</v>
      </c>
      <c r="AH13" s="33">
        <v>1116.9166666666699</v>
      </c>
      <c r="AI13" s="33">
        <v>870.81981981982005</v>
      </c>
      <c r="AJ13" s="33">
        <v>1123.32183908046</v>
      </c>
      <c r="AK13" s="33">
        <v>723.8125</v>
      </c>
      <c r="AL13" s="33">
        <v>899.91428571428605</v>
      </c>
      <c r="AM13" s="33">
        <v>1358.9047619047601</v>
      </c>
      <c r="AN13" s="33">
        <v>1279.9090909090901</v>
      </c>
      <c r="AO13" s="33">
        <v>640.66867469879503</v>
      </c>
      <c r="AP13" s="33">
        <v>1510.7441860465101</v>
      </c>
      <c r="AQ13" s="33">
        <v>688.52631578947398</v>
      </c>
      <c r="AR13" s="33">
        <v>999.73170731707296</v>
      </c>
      <c r="AS13" s="33">
        <v>1070.45945945946</v>
      </c>
      <c r="AT13" s="33">
        <v>1369</v>
      </c>
      <c r="AU13" s="33">
        <v>1142.2857142857099</v>
      </c>
      <c r="AV13" s="33">
        <v>1128.3137254902001</v>
      </c>
      <c r="AW13" s="33">
        <v>1218.12244897959</v>
      </c>
      <c r="AX13" s="33">
        <v>1578.86885245902</v>
      </c>
      <c r="AY13" s="33">
        <v>660.14583333333303</v>
      </c>
      <c r="AZ13" s="33">
        <v>854.48148148148198</v>
      </c>
      <c r="BA13" s="33">
        <v>1214.7575757575801</v>
      </c>
      <c r="BB13" s="33">
        <v>1433.5576923076901</v>
      </c>
      <c r="BC13" s="33">
        <v>1526.30555555556</v>
      </c>
      <c r="BD13" s="33">
        <v>1020.5306122449</v>
      </c>
      <c r="BE13" s="33">
        <v>1357.86153846154</v>
      </c>
      <c r="BF13" s="33">
        <v>603</v>
      </c>
      <c r="BG13" s="33">
        <v>528</v>
      </c>
      <c r="BH13" s="33">
        <v>767.28985507246398</v>
      </c>
      <c r="BI13" s="33">
        <v>776.70370370370404</v>
      </c>
      <c r="BJ13" s="33">
        <v>586.53142857142905</v>
      </c>
      <c r="BK13" s="33">
        <v>716.04</v>
      </c>
      <c r="BL13" s="33">
        <v>1273.73170731707</v>
      </c>
      <c r="BM13" s="33">
        <v>1226.32142857143</v>
      </c>
      <c r="BN13" s="33">
        <v>621.505617977528</v>
      </c>
      <c r="BO13" s="33">
        <v>1201.8347107438001</v>
      </c>
      <c r="BP13" s="33">
        <v>1635.58620689655</v>
      </c>
      <c r="BQ13" s="33">
        <v>2364.39024390244</v>
      </c>
      <c r="BR13" s="33">
        <v>489.625</v>
      </c>
      <c r="BS13" s="33">
        <v>1060.63855421687</v>
      </c>
      <c r="BT13" s="33">
        <v>1511.2058823529401</v>
      </c>
      <c r="BU13" s="33">
        <v>1130.5161290322601</v>
      </c>
      <c r="BV13" s="33">
        <v>1442.07317073171</v>
      </c>
      <c r="BW13" s="33">
        <v>1490.35</v>
      </c>
      <c r="BX13" s="33">
        <v>1578.16216216216</v>
      </c>
      <c r="BY13" s="33">
        <v>1349.55172413793</v>
      </c>
      <c r="BZ13" s="33">
        <v>1679.75</v>
      </c>
      <c r="CA13" s="33">
        <v>991.68</v>
      </c>
      <c r="CB13" s="33">
        <v>959.625</v>
      </c>
      <c r="CC13" s="33">
        <v>1221.21739130435</v>
      </c>
      <c r="CD13" s="33">
        <v>677.93103448275895</v>
      </c>
      <c r="CE13" s="33">
        <v>1837.06976744186</v>
      </c>
      <c r="CF13" s="33">
        <v>1948.2750000000001</v>
      </c>
      <c r="CG13" s="33">
        <v>1404.7619047619</v>
      </c>
      <c r="CH13" s="33">
        <v>1515.36</v>
      </c>
      <c r="CI13" s="33">
        <v>1413.19565217391</v>
      </c>
      <c r="CJ13" s="33">
        <v>1891.8863636363601</v>
      </c>
      <c r="CK13" s="33">
        <v>1496.4</v>
      </c>
      <c r="CL13" s="33">
        <v>1397.375</v>
      </c>
      <c r="CM13" s="33">
        <v>1227.7575757575801</v>
      </c>
      <c r="CN13" s="33">
        <v>1161.5673076923099</v>
      </c>
      <c r="CO13" s="33">
        <v>1362.8913043478301</v>
      </c>
      <c r="CP13" s="33">
        <v>1046.7037037037001</v>
      </c>
      <c r="CQ13" s="33">
        <v>1929.7837837837801</v>
      </c>
      <c r="CR13" s="33">
        <v>531.63425925925901</v>
      </c>
      <c r="CS13" s="34">
        <v>1938.0833333333301</v>
      </c>
    </row>
    <row r="14" spans="1:157" ht="21" customHeight="1" x14ac:dyDescent="0.25">
      <c r="A14" s="30" t="s">
        <v>11</v>
      </c>
      <c r="B14" s="31" t="s">
        <v>30</v>
      </c>
      <c r="C14" s="31" t="s">
        <v>18</v>
      </c>
      <c r="D14" s="31" t="s">
        <v>21</v>
      </c>
      <c r="E14" s="32">
        <v>823.69713906117795</v>
      </c>
      <c r="F14" s="33">
        <v>924.46843519140396</v>
      </c>
      <c r="G14" s="33">
        <v>954.019818582516</v>
      </c>
      <c r="H14" s="33">
        <v>839.67002562907703</v>
      </c>
      <c r="I14" s="33">
        <v>821.00663277583897</v>
      </c>
      <c r="J14" s="33">
        <v>806.19302993300596</v>
      </c>
      <c r="K14" s="33">
        <v>830.576209258875</v>
      </c>
      <c r="L14" s="33">
        <v>904.613751124023</v>
      </c>
      <c r="M14" s="33">
        <v>843.41015060862401</v>
      </c>
      <c r="N14" s="33">
        <v>852.14877055666705</v>
      </c>
      <c r="O14" s="33">
        <v>831.88201744253195</v>
      </c>
      <c r="P14" s="33">
        <v>830.93009726251898</v>
      </c>
      <c r="Q14" s="33">
        <v>820.75185207135701</v>
      </c>
      <c r="R14" s="33">
        <v>830.41606183910096</v>
      </c>
      <c r="S14" s="33">
        <v>880.01687463189501</v>
      </c>
      <c r="T14" s="33">
        <v>864.73717091881201</v>
      </c>
      <c r="U14" s="33">
        <v>966.27591470326001</v>
      </c>
      <c r="V14" s="33">
        <v>881.86171978241498</v>
      </c>
      <c r="W14" s="33">
        <v>848.97645445575995</v>
      </c>
      <c r="X14" s="33">
        <v>775.55105234754501</v>
      </c>
      <c r="Y14" s="33">
        <v>878.36866745165901</v>
      </c>
      <c r="Z14" s="33">
        <v>865.06142735231799</v>
      </c>
      <c r="AA14" s="33">
        <v>868.66655604268897</v>
      </c>
      <c r="AB14" s="33">
        <v>905.45450124612501</v>
      </c>
      <c r="AC14" s="33">
        <v>943.20166114974597</v>
      </c>
      <c r="AD14" s="33">
        <v>871.62701478619999</v>
      </c>
      <c r="AE14" s="33">
        <v>851.92170945299802</v>
      </c>
      <c r="AF14" s="33">
        <v>892.51741163817701</v>
      </c>
      <c r="AG14" s="33">
        <v>869.59549530884703</v>
      </c>
      <c r="AH14" s="33">
        <v>891.08087430076705</v>
      </c>
      <c r="AI14" s="33">
        <v>904.43995730297104</v>
      </c>
      <c r="AJ14" s="33">
        <v>939.35236567303104</v>
      </c>
      <c r="AK14" s="33">
        <v>865.89695780176601</v>
      </c>
      <c r="AL14" s="33">
        <v>851.41700600801096</v>
      </c>
      <c r="AM14" s="33">
        <v>1132.35945539569</v>
      </c>
      <c r="AN14" s="33">
        <v>925.27973965433796</v>
      </c>
      <c r="AO14" s="33">
        <v>906.41607434120897</v>
      </c>
      <c r="AP14" s="33">
        <v>868.981372192967</v>
      </c>
      <c r="AQ14" s="33">
        <v>835.94383264594603</v>
      </c>
      <c r="AR14" s="33">
        <v>800.60829606405696</v>
      </c>
      <c r="AS14" s="33">
        <v>783.57800639555501</v>
      </c>
      <c r="AT14" s="33">
        <v>804.04827060747004</v>
      </c>
      <c r="AU14" s="33">
        <v>813.03466028229002</v>
      </c>
      <c r="AV14" s="33">
        <v>812.61071324174202</v>
      </c>
      <c r="AW14" s="33">
        <v>808.25875773618702</v>
      </c>
      <c r="AX14" s="33">
        <v>791.00754380862395</v>
      </c>
      <c r="AY14" s="33">
        <v>772.52651421609801</v>
      </c>
      <c r="AZ14" s="33">
        <v>779.82908475371596</v>
      </c>
      <c r="BA14" s="33">
        <v>809.65359263108405</v>
      </c>
      <c r="BB14" s="33">
        <v>803.87583558747599</v>
      </c>
      <c r="BC14" s="33">
        <v>925.10310330075401</v>
      </c>
      <c r="BD14" s="33">
        <v>824.19941496030106</v>
      </c>
      <c r="BE14" s="33">
        <v>822.64368935243203</v>
      </c>
      <c r="BF14" s="33">
        <v>802.38039820787901</v>
      </c>
      <c r="BG14" s="33">
        <v>782.10039618616395</v>
      </c>
      <c r="BH14" s="33">
        <v>856.07865472421497</v>
      </c>
      <c r="BI14" s="33">
        <v>812.94379828791705</v>
      </c>
      <c r="BJ14" s="33">
        <v>782.44167678183703</v>
      </c>
      <c r="BK14" s="33">
        <v>761.33766816917898</v>
      </c>
      <c r="BL14" s="33">
        <v>890.70603309660999</v>
      </c>
      <c r="BM14" s="33">
        <v>745.21769612220498</v>
      </c>
      <c r="BN14" s="33">
        <v>750.57774156627704</v>
      </c>
      <c r="BO14" s="33">
        <v>825.35486739230396</v>
      </c>
      <c r="BP14" s="33">
        <v>814.38511439041304</v>
      </c>
      <c r="BQ14" s="33">
        <v>828.74655599038294</v>
      </c>
      <c r="BR14" s="33">
        <v>798.77536725965399</v>
      </c>
      <c r="BS14" s="33">
        <v>864.80355599456698</v>
      </c>
      <c r="BT14" s="33">
        <v>826.724697959992</v>
      </c>
      <c r="BU14" s="33">
        <v>762.24891635361303</v>
      </c>
      <c r="BV14" s="33">
        <v>811.18700206680899</v>
      </c>
      <c r="BW14" s="33">
        <v>812.20305929989104</v>
      </c>
      <c r="BX14" s="33">
        <v>836.28836890505102</v>
      </c>
      <c r="BY14" s="33">
        <v>784.01507811261695</v>
      </c>
      <c r="BZ14" s="33">
        <v>764.51039370850003</v>
      </c>
      <c r="CA14" s="33">
        <v>764.34974990642797</v>
      </c>
      <c r="CB14" s="33">
        <v>758.37844865357999</v>
      </c>
      <c r="CC14" s="33">
        <v>783.88406413953601</v>
      </c>
      <c r="CD14" s="33">
        <v>821.37286330205404</v>
      </c>
      <c r="CE14" s="33">
        <v>805.98838262425204</v>
      </c>
      <c r="CF14" s="33">
        <v>815.33899975775</v>
      </c>
      <c r="CG14" s="33">
        <v>800.52029895312398</v>
      </c>
      <c r="CH14" s="33">
        <v>789.29784732583005</v>
      </c>
      <c r="CI14" s="33">
        <v>779.092310830104</v>
      </c>
      <c r="CJ14" s="33">
        <v>813.27601638827605</v>
      </c>
      <c r="CK14" s="33">
        <v>807.15509251193396</v>
      </c>
      <c r="CL14" s="33">
        <v>761.45188557922904</v>
      </c>
      <c r="CM14" s="33">
        <v>752.97303449347396</v>
      </c>
      <c r="CN14" s="33">
        <v>765.58583617338797</v>
      </c>
      <c r="CO14" s="33">
        <v>730.69710263734305</v>
      </c>
      <c r="CP14" s="33">
        <v>718.42429226795502</v>
      </c>
      <c r="CQ14" s="33">
        <v>777.37588408538795</v>
      </c>
      <c r="CR14" s="33">
        <v>837.43685114956202</v>
      </c>
      <c r="CS14" s="34">
        <v>894.08095825896896</v>
      </c>
    </row>
    <row r="15" spans="1:157" ht="24" customHeight="1" x14ac:dyDescent="0.25">
      <c r="A15" s="30" t="s">
        <v>13</v>
      </c>
      <c r="B15" s="31" t="s">
        <v>31</v>
      </c>
      <c r="C15" s="31" t="s">
        <v>17</v>
      </c>
      <c r="D15" s="31" t="s">
        <v>22</v>
      </c>
      <c r="E15" s="32" t="s">
        <v>32</v>
      </c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L15" s="33" t="s">
        <v>32</v>
      </c>
      <c r="M15" s="33" t="s">
        <v>32</v>
      </c>
      <c r="N15" s="33" t="s">
        <v>32</v>
      </c>
      <c r="O15" s="33" t="s">
        <v>32</v>
      </c>
      <c r="P15" s="33" t="s">
        <v>32</v>
      </c>
      <c r="Q15" s="33" t="s">
        <v>32</v>
      </c>
      <c r="R15" s="33" t="s">
        <v>32</v>
      </c>
      <c r="S15" s="33" t="s">
        <v>32</v>
      </c>
      <c r="T15" s="33" t="s">
        <v>32</v>
      </c>
      <c r="U15" s="33" t="s">
        <v>32</v>
      </c>
      <c r="V15" s="33" t="s">
        <v>32</v>
      </c>
      <c r="W15" s="33" t="s">
        <v>32</v>
      </c>
      <c r="X15" s="33" t="s">
        <v>32</v>
      </c>
      <c r="Y15" s="33" t="s">
        <v>32</v>
      </c>
      <c r="Z15" s="33" t="s">
        <v>32</v>
      </c>
      <c r="AA15" s="33" t="s">
        <v>32</v>
      </c>
      <c r="AB15" s="33" t="s">
        <v>32</v>
      </c>
      <c r="AC15" s="33" t="s">
        <v>32</v>
      </c>
      <c r="AD15" s="33" t="s">
        <v>32</v>
      </c>
      <c r="AE15" s="33" t="s">
        <v>32</v>
      </c>
      <c r="AF15" s="33" t="s">
        <v>32</v>
      </c>
      <c r="AG15" s="33" t="s">
        <v>32</v>
      </c>
      <c r="AH15" s="33" t="s">
        <v>32</v>
      </c>
      <c r="AI15" s="33" t="s">
        <v>32</v>
      </c>
      <c r="AJ15" s="33" t="s">
        <v>32</v>
      </c>
      <c r="AK15" s="33" t="s">
        <v>32</v>
      </c>
      <c r="AL15" s="33" t="s">
        <v>32</v>
      </c>
      <c r="AM15" s="33" t="s">
        <v>32</v>
      </c>
      <c r="AN15" s="33" t="s">
        <v>32</v>
      </c>
      <c r="AO15" s="33" t="s">
        <v>32</v>
      </c>
      <c r="AP15" s="33" t="s">
        <v>32</v>
      </c>
      <c r="AQ15" s="33" t="s">
        <v>32</v>
      </c>
      <c r="AR15" s="33" t="s">
        <v>32</v>
      </c>
      <c r="AS15" s="33" t="s">
        <v>32</v>
      </c>
      <c r="AT15" s="33" t="s">
        <v>32</v>
      </c>
      <c r="AU15" s="33" t="s">
        <v>32</v>
      </c>
      <c r="AV15" s="33" t="s">
        <v>32</v>
      </c>
      <c r="AW15" s="33" t="s">
        <v>32</v>
      </c>
      <c r="AX15" s="33" t="s">
        <v>32</v>
      </c>
      <c r="AY15" s="33" t="s">
        <v>32</v>
      </c>
      <c r="AZ15" s="33" t="s">
        <v>32</v>
      </c>
      <c r="BA15" s="33" t="s">
        <v>32</v>
      </c>
      <c r="BB15" s="33" t="s">
        <v>32</v>
      </c>
      <c r="BC15" s="33" t="s">
        <v>32</v>
      </c>
      <c r="BD15" s="33" t="s">
        <v>32</v>
      </c>
      <c r="BE15" s="33" t="s">
        <v>32</v>
      </c>
      <c r="BF15" s="33" t="s">
        <v>32</v>
      </c>
      <c r="BG15" s="33" t="s">
        <v>32</v>
      </c>
      <c r="BH15" s="33" t="s">
        <v>32</v>
      </c>
      <c r="BI15" s="33" t="s">
        <v>32</v>
      </c>
      <c r="BJ15" s="33" t="s">
        <v>32</v>
      </c>
      <c r="BK15" s="33" t="s">
        <v>32</v>
      </c>
      <c r="BL15" s="33" t="s">
        <v>32</v>
      </c>
      <c r="BM15" s="33" t="s">
        <v>32</v>
      </c>
      <c r="BN15" s="33" t="s">
        <v>32</v>
      </c>
      <c r="BO15" s="33" t="s">
        <v>32</v>
      </c>
      <c r="BP15" s="33" t="s">
        <v>32</v>
      </c>
      <c r="BQ15" s="33" t="s">
        <v>32</v>
      </c>
      <c r="BR15" s="33" t="s">
        <v>32</v>
      </c>
      <c r="BS15" s="33" t="s">
        <v>32</v>
      </c>
      <c r="BT15" s="33" t="s">
        <v>32</v>
      </c>
      <c r="BU15" s="33" t="s">
        <v>32</v>
      </c>
      <c r="BV15" s="33" t="s">
        <v>32</v>
      </c>
      <c r="BW15" s="33" t="s">
        <v>32</v>
      </c>
      <c r="BX15" s="33" t="s">
        <v>32</v>
      </c>
      <c r="BY15" s="33" t="s">
        <v>32</v>
      </c>
      <c r="BZ15" s="33" t="s">
        <v>32</v>
      </c>
      <c r="CA15" s="33" t="s">
        <v>32</v>
      </c>
      <c r="CB15" s="33" t="s">
        <v>32</v>
      </c>
      <c r="CC15" s="33" t="s">
        <v>32</v>
      </c>
      <c r="CD15" s="33" t="s">
        <v>32</v>
      </c>
      <c r="CE15" s="33" t="s">
        <v>32</v>
      </c>
      <c r="CF15" s="33" t="s">
        <v>32</v>
      </c>
      <c r="CG15" s="33" t="s">
        <v>32</v>
      </c>
      <c r="CH15" s="33" t="s">
        <v>32</v>
      </c>
      <c r="CI15" s="33" t="s">
        <v>32</v>
      </c>
      <c r="CJ15" s="33" t="s">
        <v>32</v>
      </c>
      <c r="CK15" s="33" t="s">
        <v>32</v>
      </c>
      <c r="CL15" s="33" t="s">
        <v>32</v>
      </c>
      <c r="CM15" s="33" t="s">
        <v>32</v>
      </c>
      <c r="CN15" s="33" t="s">
        <v>32</v>
      </c>
      <c r="CO15" s="33" t="s">
        <v>32</v>
      </c>
      <c r="CP15" s="33" t="s">
        <v>32</v>
      </c>
      <c r="CQ15" s="33" t="s">
        <v>32</v>
      </c>
      <c r="CR15" s="33" t="s">
        <v>32</v>
      </c>
      <c r="CS15" s="34" t="s">
        <v>32</v>
      </c>
    </row>
    <row r="16" spans="1:157" ht="24.75" customHeight="1" thickBot="1" x14ac:dyDescent="0.3">
      <c r="A16" s="35" t="s">
        <v>15</v>
      </c>
      <c r="B16" s="36" t="s">
        <v>16</v>
      </c>
      <c r="C16" s="36" t="s">
        <v>33</v>
      </c>
      <c r="D16" s="36" t="s">
        <v>34</v>
      </c>
      <c r="E16" s="37">
        <v>2.9164768335856002E-3</v>
      </c>
      <c r="F16" s="38">
        <v>1.5748031496063001E-3</v>
      </c>
      <c r="G16" s="38">
        <v>9.0888796759894101E-4</v>
      </c>
      <c r="H16" s="38">
        <v>5.0321282031431502E-4</v>
      </c>
      <c r="I16" s="38">
        <v>3.3063316250619903E-4</v>
      </c>
      <c r="J16" s="38">
        <v>2.3702923360547799E-3</v>
      </c>
      <c r="K16" s="38">
        <v>7.8298854364130903E-4</v>
      </c>
      <c r="L16" s="38">
        <v>3.4428148454176098E-4</v>
      </c>
      <c r="M16" s="38">
        <v>2.6731470230862702E-3</v>
      </c>
      <c r="N16" s="38">
        <v>9.7636619475633898E-4</v>
      </c>
      <c r="O16" s="38">
        <v>1.0958430060703901E-3</v>
      </c>
      <c r="P16" s="38">
        <v>4.5031522065445802E-5</v>
      </c>
      <c r="Q16" s="38">
        <v>1.22799230655422E-3</v>
      </c>
      <c r="R16" s="38">
        <v>1.01927707773262E-4</v>
      </c>
      <c r="S16" s="38">
        <v>2.1883334473090299E-4</v>
      </c>
      <c r="T16" s="38">
        <v>1.1619293837417E-4</v>
      </c>
      <c r="U16" s="38">
        <v>1.20855049475036E-4</v>
      </c>
      <c r="V16" s="38">
        <v>1.0117268337548899E-3</v>
      </c>
      <c r="W16" s="38">
        <v>6.6810308830652599E-5</v>
      </c>
      <c r="X16" s="38">
        <v>3.0839847952377499E-3</v>
      </c>
      <c r="Y16" s="38">
        <v>1.2750765045902799E-4</v>
      </c>
      <c r="Z16" s="38">
        <v>1.5796291030866001E-4</v>
      </c>
      <c r="AA16" s="38">
        <v>1.39538128793693E-4</v>
      </c>
      <c r="AB16" s="38">
        <v>3.0368368307570799E-4</v>
      </c>
      <c r="AC16" s="38">
        <v>2.4274422344605799E-4</v>
      </c>
      <c r="AD16" s="38">
        <v>1.83000881731521E-4</v>
      </c>
      <c r="AE16" s="38">
        <v>4.0424384103578501E-2</v>
      </c>
      <c r="AF16" s="38">
        <v>1.7891124375843699E-4</v>
      </c>
      <c r="AG16" s="38">
        <v>3.8407563335549202E-4</v>
      </c>
      <c r="AH16" s="38">
        <v>7.3945901178697595E-5</v>
      </c>
      <c r="AI16" s="38">
        <v>9.1679358835967896E-4</v>
      </c>
      <c r="AJ16" s="38">
        <v>1.57338406304979E-4</v>
      </c>
      <c r="AK16" s="38">
        <v>4.82338376449025E-5</v>
      </c>
      <c r="AL16" s="38">
        <v>1.74825174825175E-3</v>
      </c>
      <c r="AM16" s="38">
        <v>2.7563015945204701E-4</v>
      </c>
      <c r="AN16" s="38">
        <v>2.4897480960749899E-4</v>
      </c>
      <c r="AO16" s="38">
        <v>2.68548495382458E-4</v>
      </c>
      <c r="AP16" s="38">
        <v>9.07125470571338E-5</v>
      </c>
      <c r="AQ16" s="38">
        <v>2.8297748914073899E-4</v>
      </c>
      <c r="AR16" s="38">
        <v>6.1431664951699404E-5</v>
      </c>
      <c r="AS16" s="38">
        <v>1.5953589557650501E-3</v>
      </c>
      <c r="AT16" s="38">
        <v>6.3414556811516095E-4</v>
      </c>
      <c r="AU16" s="38">
        <v>2.1892103205629399E-4</v>
      </c>
      <c r="AV16" s="38">
        <v>1.75197827546938E-4</v>
      </c>
      <c r="AW16" s="38">
        <v>1.63895345372191E-4</v>
      </c>
      <c r="AX16" s="38">
        <v>1.0893048419600199E-4</v>
      </c>
      <c r="AY16" s="38">
        <v>4.6001938653128998E-4</v>
      </c>
      <c r="AZ16" s="38">
        <v>1.8894109385189E-3</v>
      </c>
      <c r="BA16" s="38">
        <v>5.2622596427352405E-4</v>
      </c>
      <c r="BB16" s="38">
        <v>1.08717598272943E-4</v>
      </c>
      <c r="BC16" s="38">
        <v>6.4089923092092301E-4</v>
      </c>
      <c r="BD16" s="38">
        <v>2.3376580006345099E-4</v>
      </c>
      <c r="BE16" s="38">
        <v>7.7418504669818301E-4</v>
      </c>
      <c r="BF16" s="38">
        <v>5.5717549170737201E-5</v>
      </c>
      <c r="BG16" s="38">
        <v>4.9458498677248698E-2</v>
      </c>
      <c r="BH16" s="38">
        <v>3.1747543533819101E-5</v>
      </c>
      <c r="BI16" s="38">
        <v>1.4394678932477399E-3</v>
      </c>
      <c r="BJ16" s="38">
        <v>1.02254716498799E-4</v>
      </c>
      <c r="BK16" s="38">
        <v>8.6190550068090496E-5</v>
      </c>
      <c r="BL16" s="38">
        <v>1.1527666399358499E-3</v>
      </c>
      <c r="BM16" s="38">
        <v>3.7976606410451202E-5</v>
      </c>
      <c r="BN16" s="38">
        <v>2.0485466914038301E-3</v>
      </c>
      <c r="BO16" s="38">
        <v>4.4353358619845802E-4</v>
      </c>
      <c r="BP16" s="38">
        <v>2.14429452710058E-4</v>
      </c>
      <c r="BQ16" s="38">
        <v>1.92789666473877E-4</v>
      </c>
      <c r="BR16" s="38">
        <v>2.2680880018144701E-4</v>
      </c>
      <c r="BS16" s="38">
        <v>3.5213127453914797E-4</v>
      </c>
      <c r="BT16" s="38">
        <v>1.30455407969639E-3</v>
      </c>
      <c r="BU16" s="38">
        <v>3.6346511976368297E-2</v>
      </c>
      <c r="BV16" s="38">
        <v>8.8245675961877895E-5</v>
      </c>
      <c r="BW16" s="38">
        <v>4.4934499325982499E-4</v>
      </c>
      <c r="BX16" s="38">
        <v>1.48142520701968E-3</v>
      </c>
      <c r="BY16" s="38">
        <v>8.26662625204943E-5</v>
      </c>
      <c r="BZ16" s="38">
        <v>4.5445647006180599E-4</v>
      </c>
      <c r="CA16" s="38">
        <v>8.8410715378703895E-5</v>
      </c>
      <c r="CB16" s="38">
        <v>9.0451689119466008E-3</v>
      </c>
      <c r="CC16" s="38">
        <v>4.59989585141468E-4</v>
      </c>
      <c r="CD16" s="38">
        <v>7.9624173899195806E-5</v>
      </c>
      <c r="CE16" s="38">
        <v>1.0154889970093301E-3</v>
      </c>
      <c r="CF16" s="38">
        <v>1.25204500684451E-4</v>
      </c>
      <c r="CG16" s="38">
        <v>7.5478908106132406E-2</v>
      </c>
      <c r="CH16" s="38">
        <v>1.03080739707388E-4</v>
      </c>
      <c r="CI16" s="38">
        <v>2.30524103329039E-3</v>
      </c>
      <c r="CJ16" s="38">
        <v>3.1488569649217301E-4</v>
      </c>
      <c r="CK16" s="38">
        <v>9.5770429573908698E-5</v>
      </c>
      <c r="CL16" s="38">
        <v>2.7041831633395997E-4</v>
      </c>
      <c r="CM16" s="38">
        <v>5.3468891179182798E-4</v>
      </c>
      <c r="CN16" s="38">
        <v>5.1733469166852404E-4</v>
      </c>
      <c r="CO16" s="38">
        <v>7.6806881896617903E-5</v>
      </c>
      <c r="CP16" s="38">
        <v>6.7357778861204499E-4</v>
      </c>
      <c r="CQ16" s="38">
        <v>4.9357216623339599E-3</v>
      </c>
      <c r="CR16" s="38">
        <v>7.0190753695336696E-4</v>
      </c>
      <c r="CS16" s="39">
        <v>5.4026120454759002E-4</v>
      </c>
    </row>
  </sheetData>
  <pageMargins left="0.7" right="0.7" top="0.75" bottom="0.75" header="0.3" footer="0.3"/>
  <pageSetup paperSize="9" scale="1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CGDW808155219.GrupoCGD.com</XMLData>
</file>

<file path=customXml/item2.xml><?xml version="1.0" encoding="utf-8"?>
<XMLData TextToDisplay="%USERNAME%">c008546</XMLData>
</file>

<file path=customXml/item3.xml><?xml version="1.0" encoding="utf-8"?>
<XMLData TextToDisplay="%EMAILADDRESS%">esmeralda.oliveira@cgd.pt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10:15 26/11/2020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C598D7-5CD1-4787-87F1-1376D0D889C1}">
  <ds:schemaRefs/>
</ds:datastoreItem>
</file>

<file path=customXml/itemProps2.xml><?xml version="1.0" encoding="utf-8"?>
<ds:datastoreItem xmlns:ds="http://schemas.openxmlformats.org/officeDocument/2006/customXml" ds:itemID="{4E72406C-2A2E-4EE5-85F4-161804B53519}">
  <ds:schemaRefs/>
</ds:datastoreItem>
</file>

<file path=customXml/itemProps3.xml><?xml version="1.0" encoding="utf-8"?>
<ds:datastoreItem xmlns:ds="http://schemas.openxmlformats.org/officeDocument/2006/customXml" ds:itemID="{6BD9991F-93BE-48C0-AF0E-5F31F9CD557B}">
  <ds:schemaRefs/>
</ds:datastoreItem>
</file>

<file path=customXml/itemProps4.xml><?xml version="1.0" encoding="utf-8"?>
<ds:datastoreItem xmlns:ds="http://schemas.openxmlformats.org/officeDocument/2006/customXml" ds:itemID="{7AD47F05-D287-4A59-8412-C5620E1CAC74}">
  <ds:schemaRefs/>
</ds:datastoreItem>
</file>

<file path=customXml/itemProps5.xml><?xml version="1.0" encoding="utf-8"?>
<ds:datastoreItem xmlns:ds="http://schemas.openxmlformats.org/officeDocument/2006/customXml" ds:itemID="{FA85F6FE-6B19-4862-8306-8F06379D5EDF}">
  <ds:schemaRefs/>
</ds:datastoreItem>
</file>

<file path=customXml/itemProps6.xml><?xml version="1.0" encoding="utf-8"?>
<ds:datastoreItem xmlns:ds="http://schemas.openxmlformats.org/officeDocument/2006/customXml" ds:itemID="{154C7D72-5CE0-4B94-B04F-02FF1CCDAF90}">
  <ds:schemaRefs/>
</ds:datastoreItem>
</file>

<file path=customXml/itemProps7.xml><?xml version="1.0" encoding="utf-8"?>
<ds:datastoreItem xmlns:ds="http://schemas.openxmlformats.org/officeDocument/2006/customXml" ds:itemID="{D444C3DA-02EB-4755-AF02-45BFE89C8C78}"/>
</file>

<file path=customXml/itemProps8.xml><?xml version="1.0" encoding="utf-8"?>
<ds:datastoreItem xmlns:ds="http://schemas.openxmlformats.org/officeDocument/2006/customXml" ds:itemID="{492C37C5-963A-40A8-8E8A-5249137CE4DA}"/>
</file>

<file path=customXml/itemProps9.xml><?xml version="1.0" encoding="utf-8"?>
<ds:datastoreItem xmlns:ds="http://schemas.openxmlformats.org/officeDocument/2006/customXml" ds:itemID="{F61B538B-A8FB-4B38-8D69-2C554CCAB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Esmeralda Oliveira (DCM)</cp:lastModifiedBy>
  <cp:lastPrinted>2020-10-30T16:28:42Z</cp:lastPrinted>
  <dcterms:created xsi:type="dcterms:W3CDTF">2019-07-25T09:02:48Z</dcterms:created>
  <dcterms:modified xsi:type="dcterms:W3CDTF">2020-11-26T10:15:54Z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