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008546\Desktop\"/>
    </mc:Choice>
  </mc:AlternateContent>
  <bookViews>
    <workbookView xWindow="0" yWindow="0" windowWidth="20490" windowHeight="7755"/>
  </bookViews>
  <sheets>
    <sheet name="Report SIBS API Market PT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E7" i="7"/>
  <c r="E6" i="7"/>
</calcChain>
</file>

<file path=xl/sharedStrings.xml><?xml version="1.0" encoding="utf-8"?>
<sst xmlns="http://schemas.openxmlformats.org/spreadsheetml/2006/main" count="208" uniqueCount="35">
  <si>
    <t>ASPSP:</t>
  </si>
  <si>
    <t>CGD</t>
  </si>
  <si>
    <t>Periodo:</t>
  </si>
  <si>
    <t>Ref.</t>
  </si>
  <si>
    <t>SLA</t>
  </si>
  <si>
    <t>EBA GL</t>
  </si>
  <si>
    <t>No período</t>
  </si>
  <si>
    <t>SLA1</t>
  </si>
  <si>
    <t>Disponibilidade das API PSD2</t>
  </si>
  <si>
    <t>SLA2</t>
  </si>
  <si>
    <t>Perfomance para PISP</t>
  </si>
  <si>
    <t>SLA3</t>
  </si>
  <si>
    <t>Perfomance para AISP</t>
  </si>
  <si>
    <t>SLA4</t>
  </si>
  <si>
    <t>Perfomance para CBPII</t>
  </si>
  <si>
    <t>SLA5</t>
  </si>
  <si>
    <t>Taxa de Erros nas respostas aos TPPs</t>
  </si>
  <si>
    <t>5.000 milisegundos</t>
  </si>
  <si>
    <t>7.000 milisegundos</t>
  </si>
  <si>
    <t>2.2</t>
  </si>
  <si>
    <t>2.3.a</t>
  </si>
  <si>
    <t>2.3.b</t>
  </si>
  <si>
    <t>2.3.c</t>
  </si>
  <si>
    <t>2.3.d</t>
  </si>
  <si>
    <t>Total</t>
  </si>
  <si>
    <t>99,0%</t>
  </si>
  <si>
    <t>Performance para PISP</t>
  </si>
  <si>
    <t>0</t>
  </si>
  <si>
    <t>Performance para AISP</t>
  </si>
  <si>
    <t>Performance para CBPII</t>
  </si>
  <si>
    <t>10%</t>
  </si>
  <si>
    <t>2.3d</t>
  </si>
  <si>
    <t>4º trimestre 2019</t>
  </si>
  <si>
    <t>Canais Homebanking</t>
  </si>
  <si>
    <t>Interface Dedicada APIs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</si>
</sst>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0.000"/>
    <numFmt numFmtId="167" formatCode="dd\-mmm\-yy"/>
    <numFmt numFmtId="168" formatCode="#,##0_);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5B3D7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" fontId="2" fillId="0" borderId="0" xfId="0" applyNumberFormat="1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165" fontId="2" fillId="0" borderId="2" xfId="1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5" fontId="2" fillId="0" borderId="1" xfId="1" quotePrefix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2" fillId="0" borderId="9" xfId="2" applyFont="1" applyFill="1" applyBorder="1" applyAlignment="1">
      <alignment horizontal="center" vertical="center"/>
    </xf>
    <xf numFmtId="165" fontId="2" fillId="0" borderId="9" xfId="1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0" fontId="3" fillId="0" borderId="10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8" fontId="5" fillId="4" borderId="1" xfId="0" applyNumberFormat="1" applyFont="1" applyFill="1" applyBorder="1" applyAlignment="1">
      <alignment horizontal="center" vertical="center" wrapText="1"/>
    </xf>
    <xf numFmtId="168" fontId="6" fillId="4" borderId="1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10" fontId="5" fillId="4" borderId="9" xfId="0" applyNumberFormat="1" applyFont="1" applyFill="1" applyBorder="1" applyAlignment="1">
      <alignment horizontal="center" vertical="center" wrapText="1"/>
    </xf>
    <xf numFmtId="10" fontId="6" fillId="4" borderId="9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9" fontId="6" fillId="4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7" fontId="5" fillId="3" borderId="4" xfId="0" applyNumberFormat="1" applyFont="1" applyFill="1" applyBorder="1" applyAlignment="1">
      <alignment horizontal="center" vertical="center" wrapText="1"/>
    </xf>
    <xf numFmtId="167" fontId="5" fillId="3" borderId="1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6"/>
  <sheetViews>
    <sheetView tabSelected="1" view="pageBreakPreview" zoomScale="60" zoomScaleNormal="100" workbookViewId="0">
      <selection activeCell="B12" sqref="B12"/>
    </sheetView>
  </sheetViews>
  <sheetFormatPr defaultRowHeight="15" x14ac:dyDescent="0.25"/>
  <cols>
    <col min="1" max="1" width="8.7109375" bestFit="1" customWidth="1"/>
    <col min="2" max="2" width="36" bestFit="1" customWidth="1"/>
    <col min="3" max="3" width="18.42578125" bestFit="1" customWidth="1"/>
    <col min="4" max="4" width="7.85546875" bestFit="1" customWidth="1"/>
    <col min="5" max="5" width="11" bestFit="1" customWidth="1"/>
    <col min="6" max="36" width="8.140625" bestFit="1" customWidth="1"/>
    <col min="37" max="97" width="8.42578125" bestFit="1" customWidth="1"/>
  </cols>
  <sheetData>
    <row r="1" spans="1:97" x14ac:dyDescent="0.25">
      <c r="A1" s="1" t="s">
        <v>0</v>
      </c>
      <c r="B1" s="2" t="s">
        <v>1</v>
      </c>
    </row>
    <row r="2" spans="1:97" x14ac:dyDescent="0.25">
      <c r="A2" s="1" t="s">
        <v>2</v>
      </c>
      <c r="B2" s="3" t="s">
        <v>32</v>
      </c>
    </row>
    <row r="3" spans="1:97" ht="15.75" thickBot="1" x14ac:dyDescent="0.3"/>
    <row r="4" spans="1:97" s="17" customFormat="1" ht="22.5" customHeight="1" thickBot="1" x14ac:dyDescent="0.3">
      <c r="A4" s="4" t="s">
        <v>3</v>
      </c>
      <c r="B4" s="5" t="s">
        <v>33</v>
      </c>
      <c r="C4" s="5" t="s">
        <v>4</v>
      </c>
      <c r="D4" s="5" t="s">
        <v>5</v>
      </c>
      <c r="E4" s="6" t="s">
        <v>6</v>
      </c>
      <c r="F4" s="7">
        <v>44105</v>
      </c>
      <c r="G4" s="7">
        <v>44106</v>
      </c>
      <c r="H4" s="7">
        <v>44107</v>
      </c>
      <c r="I4" s="7">
        <v>44108</v>
      </c>
      <c r="J4" s="7">
        <v>44109</v>
      </c>
      <c r="K4" s="7">
        <v>44110</v>
      </c>
      <c r="L4" s="7">
        <v>44111</v>
      </c>
      <c r="M4" s="7">
        <v>44112</v>
      </c>
      <c r="N4" s="7">
        <v>44113</v>
      </c>
      <c r="O4" s="7">
        <v>44114</v>
      </c>
      <c r="P4" s="7">
        <v>44115</v>
      </c>
      <c r="Q4" s="7">
        <v>44116</v>
      </c>
      <c r="R4" s="7">
        <v>44117</v>
      </c>
      <c r="S4" s="7">
        <v>44118</v>
      </c>
      <c r="T4" s="7">
        <v>44119</v>
      </c>
      <c r="U4" s="7">
        <v>44120</v>
      </c>
      <c r="V4" s="7">
        <v>44121</v>
      </c>
      <c r="W4" s="7">
        <v>44122</v>
      </c>
      <c r="X4" s="7">
        <v>44123</v>
      </c>
      <c r="Y4" s="7">
        <v>44124</v>
      </c>
      <c r="Z4" s="7">
        <v>44125</v>
      </c>
      <c r="AA4" s="7">
        <v>44126</v>
      </c>
      <c r="AB4" s="7">
        <v>44127</v>
      </c>
      <c r="AC4" s="7">
        <v>44128</v>
      </c>
      <c r="AD4" s="7">
        <v>44129</v>
      </c>
      <c r="AE4" s="7">
        <v>44130</v>
      </c>
      <c r="AF4" s="7">
        <v>44131</v>
      </c>
      <c r="AG4" s="7">
        <v>44132</v>
      </c>
      <c r="AH4" s="7">
        <v>44133</v>
      </c>
      <c r="AI4" s="7">
        <v>44134</v>
      </c>
      <c r="AJ4" s="7">
        <v>44135</v>
      </c>
      <c r="AK4" s="7">
        <v>44136</v>
      </c>
      <c r="AL4" s="7">
        <v>44137</v>
      </c>
      <c r="AM4" s="7">
        <v>44138</v>
      </c>
      <c r="AN4" s="7">
        <v>44139</v>
      </c>
      <c r="AO4" s="7">
        <v>44140</v>
      </c>
      <c r="AP4" s="7">
        <v>44141</v>
      </c>
      <c r="AQ4" s="7">
        <v>44142</v>
      </c>
      <c r="AR4" s="7">
        <v>44143</v>
      </c>
      <c r="AS4" s="7">
        <v>44144</v>
      </c>
      <c r="AT4" s="7">
        <v>44145</v>
      </c>
      <c r="AU4" s="7">
        <v>44146</v>
      </c>
      <c r="AV4" s="7">
        <v>44147</v>
      </c>
      <c r="AW4" s="7">
        <v>44148</v>
      </c>
      <c r="AX4" s="7">
        <v>44149</v>
      </c>
      <c r="AY4" s="7">
        <v>44150</v>
      </c>
      <c r="AZ4" s="7">
        <v>44151</v>
      </c>
      <c r="BA4" s="7">
        <v>44152</v>
      </c>
      <c r="BB4" s="7">
        <v>44153</v>
      </c>
      <c r="BC4" s="7">
        <v>44154</v>
      </c>
      <c r="BD4" s="7">
        <v>44155</v>
      </c>
      <c r="BE4" s="7">
        <v>44156</v>
      </c>
      <c r="BF4" s="7">
        <v>44157</v>
      </c>
      <c r="BG4" s="7">
        <v>44158</v>
      </c>
      <c r="BH4" s="7">
        <v>44159</v>
      </c>
      <c r="BI4" s="7">
        <v>44160</v>
      </c>
      <c r="BJ4" s="7">
        <v>44161</v>
      </c>
      <c r="BK4" s="7">
        <v>44162</v>
      </c>
      <c r="BL4" s="7">
        <v>44163</v>
      </c>
      <c r="BM4" s="7">
        <v>44164</v>
      </c>
      <c r="BN4" s="7">
        <v>44165</v>
      </c>
      <c r="BO4" s="7">
        <v>44166</v>
      </c>
      <c r="BP4" s="7">
        <v>44167</v>
      </c>
      <c r="BQ4" s="7">
        <v>44168</v>
      </c>
      <c r="BR4" s="7">
        <v>44169</v>
      </c>
      <c r="BS4" s="7">
        <v>44170</v>
      </c>
      <c r="BT4" s="7">
        <v>44171</v>
      </c>
      <c r="BU4" s="7">
        <v>44172</v>
      </c>
      <c r="BV4" s="7">
        <v>44173</v>
      </c>
      <c r="BW4" s="7">
        <v>44174</v>
      </c>
      <c r="BX4" s="7">
        <v>44175</v>
      </c>
      <c r="BY4" s="7">
        <v>44176</v>
      </c>
      <c r="BZ4" s="7">
        <v>44177</v>
      </c>
      <c r="CA4" s="7">
        <v>44178</v>
      </c>
      <c r="CB4" s="7">
        <v>44179</v>
      </c>
      <c r="CC4" s="7">
        <v>44180</v>
      </c>
      <c r="CD4" s="7">
        <v>44181</v>
      </c>
      <c r="CE4" s="7">
        <v>44182</v>
      </c>
      <c r="CF4" s="7">
        <v>44183</v>
      </c>
      <c r="CG4" s="7">
        <v>44184</v>
      </c>
      <c r="CH4" s="7">
        <v>44185</v>
      </c>
      <c r="CI4" s="7">
        <v>44186</v>
      </c>
      <c r="CJ4" s="7">
        <v>44187</v>
      </c>
      <c r="CK4" s="7">
        <v>44188</v>
      </c>
      <c r="CL4" s="7">
        <v>44189</v>
      </c>
      <c r="CM4" s="7">
        <v>44190</v>
      </c>
      <c r="CN4" s="7">
        <v>44191</v>
      </c>
      <c r="CO4" s="7">
        <v>44192</v>
      </c>
      <c r="CP4" s="7">
        <v>44193</v>
      </c>
      <c r="CQ4" s="7">
        <v>44194</v>
      </c>
      <c r="CR4" s="7">
        <v>44195</v>
      </c>
      <c r="CS4" s="7">
        <v>44196</v>
      </c>
    </row>
    <row r="5" spans="1:97" s="17" customFormat="1" x14ac:dyDescent="0.25">
      <c r="A5" s="8" t="s">
        <v>7</v>
      </c>
      <c r="B5" s="18" t="s">
        <v>8</v>
      </c>
      <c r="C5" s="9">
        <v>0.99</v>
      </c>
      <c r="D5" s="10" t="s">
        <v>19</v>
      </c>
      <c r="E5" s="23">
        <v>1</v>
      </c>
      <c r="F5" s="23">
        <v>1</v>
      </c>
      <c r="G5" s="23">
        <v>1</v>
      </c>
      <c r="H5" s="23">
        <v>1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3">
        <v>1</v>
      </c>
      <c r="V5" s="23">
        <v>1</v>
      </c>
      <c r="W5" s="23">
        <v>1</v>
      </c>
      <c r="X5" s="23">
        <v>1</v>
      </c>
      <c r="Y5" s="23">
        <v>1</v>
      </c>
      <c r="Z5" s="23">
        <v>1</v>
      </c>
      <c r="AA5" s="23">
        <v>1</v>
      </c>
      <c r="AB5" s="23">
        <v>1</v>
      </c>
      <c r="AC5" s="23">
        <v>1</v>
      </c>
      <c r="AD5" s="23">
        <v>1</v>
      </c>
      <c r="AE5" s="23">
        <v>1</v>
      </c>
      <c r="AF5" s="23">
        <v>1</v>
      </c>
      <c r="AG5" s="23">
        <v>1</v>
      </c>
      <c r="AH5" s="23">
        <v>1</v>
      </c>
      <c r="AI5" s="23">
        <v>1</v>
      </c>
      <c r="AJ5" s="23">
        <v>1</v>
      </c>
      <c r="AK5" s="23">
        <v>1</v>
      </c>
      <c r="AL5" s="23">
        <v>1</v>
      </c>
      <c r="AM5" s="23">
        <v>1</v>
      </c>
      <c r="AN5" s="23">
        <v>1</v>
      </c>
      <c r="AO5" s="23">
        <v>1</v>
      </c>
      <c r="AP5" s="23">
        <v>1</v>
      </c>
      <c r="AQ5" s="23">
        <v>1</v>
      </c>
      <c r="AR5" s="23">
        <v>1</v>
      </c>
      <c r="AS5" s="23">
        <v>1</v>
      </c>
      <c r="AT5" s="23">
        <v>1</v>
      </c>
      <c r="AU5" s="23">
        <v>1</v>
      </c>
      <c r="AV5" s="23">
        <v>1</v>
      </c>
      <c r="AW5" s="23">
        <v>1</v>
      </c>
      <c r="AX5" s="23">
        <v>1</v>
      </c>
      <c r="AY5" s="23">
        <v>1</v>
      </c>
      <c r="AZ5" s="23">
        <v>1</v>
      </c>
      <c r="BA5" s="23">
        <v>1</v>
      </c>
      <c r="BB5" s="23">
        <v>1</v>
      </c>
      <c r="BC5" s="23">
        <v>1</v>
      </c>
      <c r="BD5" s="23">
        <v>1</v>
      </c>
      <c r="BE5" s="23">
        <v>1</v>
      </c>
      <c r="BF5" s="23">
        <v>1</v>
      </c>
      <c r="BG5" s="23">
        <v>1</v>
      </c>
      <c r="BH5" s="23">
        <v>1</v>
      </c>
      <c r="BI5" s="23">
        <v>1</v>
      </c>
      <c r="BJ5" s="23">
        <v>1</v>
      </c>
      <c r="BK5" s="23">
        <v>1</v>
      </c>
      <c r="BL5" s="23">
        <v>1</v>
      </c>
      <c r="BM5" s="23">
        <v>1</v>
      </c>
      <c r="BN5" s="23">
        <v>1</v>
      </c>
      <c r="BO5" s="23">
        <v>1</v>
      </c>
      <c r="BP5" s="23">
        <v>1</v>
      </c>
      <c r="BQ5" s="23">
        <v>1</v>
      </c>
      <c r="BR5" s="23">
        <v>1</v>
      </c>
      <c r="BS5" s="23">
        <v>1</v>
      </c>
      <c r="BT5" s="23">
        <v>1</v>
      </c>
      <c r="BU5" s="23">
        <v>1</v>
      </c>
      <c r="BV5" s="23">
        <v>1</v>
      </c>
      <c r="BW5" s="23">
        <v>1</v>
      </c>
      <c r="BX5" s="23">
        <v>1</v>
      </c>
      <c r="BY5" s="23">
        <v>1</v>
      </c>
      <c r="BZ5" s="23">
        <v>1</v>
      </c>
      <c r="CA5" s="23">
        <v>1</v>
      </c>
      <c r="CB5" s="23">
        <v>1</v>
      </c>
      <c r="CC5" s="23">
        <v>1</v>
      </c>
      <c r="CD5" s="23">
        <v>1</v>
      </c>
      <c r="CE5" s="23">
        <v>1</v>
      </c>
      <c r="CF5" s="23">
        <v>1</v>
      </c>
      <c r="CG5" s="23">
        <v>1</v>
      </c>
      <c r="CH5" s="23">
        <v>1</v>
      </c>
      <c r="CI5" s="23">
        <v>1</v>
      </c>
      <c r="CJ5" s="23">
        <v>1</v>
      </c>
      <c r="CK5" s="23">
        <v>1</v>
      </c>
      <c r="CL5" s="23">
        <v>1</v>
      </c>
      <c r="CM5" s="23">
        <v>1</v>
      </c>
      <c r="CN5" s="23">
        <v>1</v>
      </c>
      <c r="CO5" s="23">
        <v>1</v>
      </c>
      <c r="CP5" s="23">
        <v>1</v>
      </c>
      <c r="CQ5" s="23">
        <v>1</v>
      </c>
      <c r="CR5" s="23">
        <v>1</v>
      </c>
      <c r="CS5" s="24">
        <v>1</v>
      </c>
    </row>
    <row r="6" spans="1:97" s="17" customFormat="1" x14ac:dyDescent="0.25">
      <c r="A6" s="11" t="s">
        <v>9</v>
      </c>
      <c r="B6" s="19" t="s">
        <v>10</v>
      </c>
      <c r="C6" s="12" t="s">
        <v>17</v>
      </c>
      <c r="D6" s="13" t="s">
        <v>20</v>
      </c>
      <c r="E6" s="25">
        <f>AVERAGE(F6:CS6)</f>
        <v>1.1703586956521734</v>
      </c>
      <c r="F6" s="25">
        <v>1.2370000000000001</v>
      </c>
      <c r="G6" s="25">
        <v>1.224</v>
      </c>
      <c r="H6" s="25">
        <v>1.1479999999999999</v>
      </c>
      <c r="I6" s="25">
        <v>1.208</v>
      </c>
      <c r="J6" s="25">
        <v>1.123</v>
      </c>
      <c r="K6" s="25">
        <v>1.1240000000000001</v>
      </c>
      <c r="L6" s="25">
        <v>1.141</v>
      </c>
      <c r="M6" s="25">
        <v>1.1360000000000001</v>
      </c>
      <c r="N6" s="25">
        <v>1.1400000000000001</v>
      </c>
      <c r="O6" s="25">
        <v>1.135</v>
      </c>
      <c r="P6" s="25">
        <v>1.1299999999999999</v>
      </c>
      <c r="Q6" s="25">
        <v>1.1219999999999999</v>
      </c>
      <c r="R6" s="25">
        <v>1.129</v>
      </c>
      <c r="S6" s="25">
        <v>1.1280000000000001</v>
      </c>
      <c r="T6" s="25">
        <v>1.133</v>
      </c>
      <c r="U6" s="25">
        <v>1.131</v>
      </c>
      <c r="V6" s="25">
        <v>1.1299999999999999</v>
      </c>
      <c r="W6" s="25">
        <v>1.1320000000000001</v>
      </c>
      <c r="X6" s="25">
        <v>1.123</v>
      </c>
      <c r="Y6" s="25">
        <v>1.119</v>
      </c>
      <c r="Z6" s="25">
        <v>1.129</v>
      </c>
      <c r="AA6" s="25">
        <v>1.1360000000000001</v>
      </c>
      <c r="AB6" s="25">
        <v>1.129</v>
      </c>
      <c r="AC6" s="25">
        <v>1.1299999999999999</v>
      </c>
      <c r="AD6" s="25">
        <v>1.137</v>
      </c>
      <c r="AE6" s="25">
        <v>1.123</v>
      </c>
      <c r="AF6" s="25">
        <v>1.1819999999999999</v>
      </c>
      <c r="AG6" s="25">
        <v>1.17</v>
      </c>
      <c r="AH6" s="25">
        <v>1.175</v>
      </c>
      <c r="AI6" s="25">
        <v>1.2010000000000001</v>
      </c>
      <c r="AJ6" s="25">
        <v>1.181</v>
      </c>
      <c r="AK6" s="25">
        <v>1.222</v>
      </c>
      <c r="AL6" s="25">
        <v>1.1299999999999999</v>
      </c>
      <c r="AM6" s="25">
        <v>1.173</v>
      </c>
      <c r="AN6" s="25">
        <v>1.181</v>
      </c>
      <c r="AO6" s="25">
        <v>1.5680000000000001</v>
      </c>
      <c r="AP6" s="25">
        <v>1.3740000000000001</v>
      </c>
      <c r="AQ6" s="25">
        <v>1.1930000000000001</v>
      </c>
      <c r="AR6" s="25">
        <v>1.1819999999999999</v>
      </c>
      <c r="AS6" s="25">
        <v>1.1360000000000001</v>
      </c>
      <c r="AT6" s="25">
        <v>1.1419999999999999</v>
      </c>
      <c r="AU6" s="25">
        <v>1.1910000000000001</v>
      </c>
      <c r="AV6" s="25">
        <v>1.389</v>
      </c>
      <c r="AW6" s="25">
        <v>1.1779999999999999</v>
      </c>
      <c r="AX6" s="25">
        <v>1.1779999999999999</v>
      </c>
      <c r="AY6" s="25">
        <v>1.198</v>
      </c>
      <c r="AZ6" s="25">
        <v>1.135</v>
      </c>
      <c r="BA6" s="25">
        <v>1.145</v>
      </c>
      <c r="BB6" s="25">
        <v>1.196</v>
      </c>
      <c r="BC6" s="25">
        <v>1.1659999999999999</v>
      </c>
      <c r="BD6" s="25">
        <v>1.1819999999999999</v>
      </c>
      <c r="BE6" s="25">
        <v>1.167</v>
      </c>
      <c r="BF6" s="25">
        <v>1.17</v>
      </c>
      <c r="BG6" s="25">
        <v>1.1320000000000001</v>
      </c>
      <c r="BH6" s="25">
        <v>1.149</v>
      </c>
      <c r="BI6" s="25">
        <v>1.167</v>
      </c>
      <c r="BJ6" s="25">
        <v>1.1299999999999999</v>
      </c>
      <c r="BK6" s="25">
        <v>1.145</v>
      </c>
      <c r="BL6" s="25">
        <v>1.1360000000000001</v>
      </c>
      <c r="BM6" s="25">
        <v>1.1240000000000001</v>
      </c>
      <c r="BN6" s="25">
        <v>1.141</v>
      </c>
      <c r="BO6" s="25">
        <v>1.1299999999999999</v>
      </c>
      <c r="BP6" s="25">
        <v>1.129</v>
      </c>
      <c r="BQ6" s="25">
        <v>1.135</v>
      </c>
      <c r="BR6" s="25">
        <v>1.173</v>
      </c>
      <c r="BS6" s="25">
        <v>1.1659999999999999</v>
      </c>
      <c r="BT6" s="25">
        <v>1.1400000000000001</v>
      </c>
      <c r="BU6" s="25">
        <v>1.141</v>
      </c>
      <c r="BV6" s="25">
        <v>1.2370000000000001</v>
      </c>
      <c r="BW6" s="25">
        <v>1.1240000000000001</v>
      </c>
      <c r="BX6" s="25">
        <v>1.1320000000000001</v>
      </c>
      <c r="BY6" s="25">
        <v>1.1299999999999999</v>
      </c>
      <c r="BZ6" s="25">
        <v>1.389</v>
      </c>
      <c r="CA6" s="25">
        <v>1.1779999999999999</v>
      </c>
      <c r="CB6" s="25">
        <v>1.1360000000000001</v>
      </c>
      <c r="CC6" s="25">
        <v>1.135</v>
      </c>
      <c r="CD6" s="25">
        <v>1.1299999999999999</v>
      </c>
      <c r="CE6" s="25">
        <v>1.1360000000000001</v>
      </c>
      <c r="CF6" s="25">
        <v>1.133</v>
      </c>
      <c r="CG6" s="25">
        <v>1.141</v>
      </c>
      <c r="CH6" s="25">
        <v>1.3740000000000001</v>
      </c>
      <c r="CI6" s="25">
        <v>1.208</v>
      </c>
      <c r="CJ6" s="25">
        <v>1.119</v>
      </c>
      <c r="CK6" s="25">
        <v>1.1360000000000001</v>
      </c>
      <c r="CL6" s="25">
        <v>1.1219999999999999</v>
      </c>
      <c r="CM6" s="25">
        <v>1.123</v>
      </c>
      <c r="CN6" s="25">
        <v>1.175</v>
      </c>
      <c r="CO6" s="25">
        <v>1.1299999999999999</v>
      </c>
      <c r="CP6" s="25">
        <v>1.1819999999999999</v>
      </c>
      <c r="CQ6" s="25">
        <v>1.1930000000000001</v>
      </c>
      <c r="CR6" s="25">
        <v>1.2010000000000001</v>
      </c>
      <c r="CS6" s="26">
        <v>1.389</v>
      </c>
    </row>
    <row r="7" spans="1:97" s="17" customFormat="1" x14ac:dyDescent="0.25">
      <c r="A7" s="11" t="s">
        <v>11</v>
      </c>
      <c r="B7" s="19" t="s">
        <v>12</v>
      </c>
      <c r="C7" s="12" t="s">
        <v>18</v>
      </c>
      <c r="D7" s="13" t="s">
        <v>22</v>
      </c>
      <c r="E7" s="25">
        <f>AVERAGE(F7:CS7)</f>
        <v>1.211630434782609</v>
      </c>
      <c r="F7" s="25">
        <v>1.3679999999999999</v>
      </c>
      <c r="G7" s="25">
        <v>1.3280000000000001</v>
      </c>
      <c r="H7" s="25">
        <v>1.1879999999999999</v>
      </c>
      <c r="I7" s="25">
        <v>1.2869999999999999</v>
      </c>
      <c r="J7" s="25">
        <v>1.1970000000000001</v>
      </c>
      <c r="K7" s="25">
        <v>1.1910000000000001</v>
      </c>
      <c r="L7" s="25">
        <v>1.175</v>
      </c>
      <c r="M7" s="25">
        <v>1.1739999999999999</v>
      </c>
      <c r="N7" s="25">
        <v>1.1739999999999999</v>
      </c>
      <c r="O7" s="25">
        <v>1.224</v>
      </c>
      <c r="P7" s="25">
        <v>1.1910000000000001</v>
      </c>
      <c r="Q7" s="25">
        <v>1.19</v>
      </c>
      <c r="R7" s="25">
        <v>1.1419999999999999</v>
      </c>
      <c r="S7" s="25">
        <v>1.163</v>
      </c>
      <c r="T7" s="25">
        <v>1.163</v>
      </c>
      <c r="U7" s="25">
        <v>1.1659999999999999</v>
      </c>
      <c r="V7" s="25">
        <v>1.171</v>
      </c>
      <c r="W7" s="25">
        <v>1.17</v>
      </c>
      <c r="X7" s="25">
        <v>1.1459999999999999</v>
      </c>
      <c r="Y7" s="25">
        <v>1.1459999999999999</v>
      </c>
      <c r="Z7" s="25">
        <v>1.167</v>
      </c>
      <c r="AA7" s="25">
        <v>1.165</v>
      </c>
      <c r="AB7" s="25">
        <v>1.163</v>
      </c>
      <c r="AC7" s="25">
        <v>1.163</v>
      </c>
      <c r="AD7" s="25">
        <v>1.1739999999999999</v>
      </c>
      <c r="AE7" s="25">
        <v>1.151</v>
      </c>
      <c r="AF7" s="25">
        <v>1.2010000000000001</v>
      </c>
      <c r="AG7" s="25">
        <v>1.1990000000000001</v>
      </c>
      <c r="AH7" s="25">
        <v>1.1950000000000001</v>
      </c>
      <c r="AI7" s="25">
        <v>1.1970000000000001</v>
      </c>
      <c r="AJ7" s="25">
        <v>1.1839999999999999</v>
      </c>
      <c r="AK7" s="25">
        <v>1.17</v>
      </c>
      <c r="AL7" s="25">
        <v>1.153</v>
      </c>
      <c r="AM7" s="25">
        <v>1.3120000000000001</v>
      </c>
      <c r="AN7" s="25">
        <v>1.1839999999999999</v>
      </c>
      <c r="AO7" s="25">
        <v>1.7170000000000001</v>
      </c>
      <c r="AP7" s="25">
        <v>1.357</v>
      </c>
      <c r="AQ7" s="25">
        <v>1.1850000000000001</v>
      </c>
      <c r="AR7" s="25">
        <v>1.1859999999999999</v>
      </c>
      <c r="AS7" s="25">
        <v>1.1579999999999999</v>
      </c>
      <c r="AT7" s="25">
        <v>1.169</v>
      </c>
      <c r="AU7" s="25">
        <v>1.1919999999999999</v>
      </c>
      <c r="AV7" s="25">
        <v>1.4079999999999999</v>
      </c>
      <c r="AW7" s="25">
        <v>1.171</v>
      </c>
      <c r="AX7" s="25">
        <v>1.165</v>
      </c>
      <c r="AY7" s="25">
        <v>1.17</v>
      </c>
      <c r="AZ7" s="25">
        <v>1.1739999999999999</v>
      </c>
      <c r="BA7" s="25">
        <v>1.17</v>
      </c>
      <c r="BB7" s="25">
        <v>1.173</v>
      </c>
      <c r="BC7" s="25">
        <v>1.1639999999999999</v>
      </c>
      <c r="BD7" s="25">
        <v>1.173</v>
      </c>
      <c r="BE7" s="25">
        <v>1.1679999999999999</v>
      </c>
      <c r="BF7" s="25">
        <v>1.171</v>
      </c>
      <c r="BG7" s="25">
        <v>1.1759999999999999</v>
      </c>
      <c r="BH7" s="25">
        <v>1.1830000000000001</v>
      </c>
      <c r="BI7" s="25">
        <v>1.488</v>
      </c>
      <c r="BJ7" s="25">
        <v>1.1919999999999999</v>
      </c>
      <c r="BK7" s="25">
        <v>1.272</v>
      </c>
      <c r="BL7" s="25">
        <v>1.1819999999999999</v>
      </c>
      <c r="BM7" s="25">
        <v>1.1779999999999999</v>
      </c>
      <c r="BN7" s="25">
        <v>1.19</v>
      </c>
      <c r="BO7" s="25">
        <v>1.7349999999999999</v>
      </c>
      <c r="BP7" s="25">
        <v>1.3660000000000001</v>
      </c>
      <c r="BQ7" s="25">
        <v>1.1970000000000001</v>
      </c>
      <c r="BR7" s="25">
        <v>1.1870000000000001</v>
      </c>
      <c r="BS7" s="25">
        <v>1.1879999999999999</v>
      </c>
      <c r="BT7" s="25">
        <v>1.19</v>
      </c>
      <c r="BU7" s="25">
        <v>1.1990000000000001</v>
      </c>
      <c r="BV7" s="25">
        <v>1.177</v>
      </c>
      <c r="BW7" s="25">
        <v>1.181</v>
      </c>
      <c r="BX7" s="25">
        <v>1.1970000000000001</v>
      </c>
      <c r="BY7" s="25">
        <v>1.1919999999999999</v>
      </c>
      <c r="BZ7" s="25">
        <v>1.1910000000000001</v>
      </c>
      <c r="CA7" s="25">
        <v>1.177</v>
      </c>
      <c r="CB7" s="25">
        <v>1.194</v>
      </c>
      <c r="CC7" s="25">
        <v>1.3900000000000001</v>
      </c>
      <c r="CD7" s="25">
        <v>1.1759999999999999</v>
      </c>
      <c r="CE7" s="25">
        <v>1.1779999999999999</v>
      </c>
      <c r="CF7" s="25">
        <v>1.1850000000000001</v>
      </c>
      <c r="CG7" s="25">
        <v>1.1970000000000001</v>
      </c>
      <c r="CH7" s="25">
        <v>1.1739999999999999</v>
      </c>
      <c r="CI7" s="25">
        <v>1.204</v>
      </c>
      <c r="CJ7" s="25">
        <v>1.3120000000000001</v>
      </c>
      <c r="CK7" s="25">
        <v>1.1890000000000001</v>
      </c>
      <c r="CL7" s="25">
        <v>1.163</v>
      </c>
      <c r="CM7" s="25">
        <v>1.1659999999999999</v>
      </c>
      <c r="CN7" s="25">
        <v>1.224</v>
      </c>
      <c r="CO7" s="25">
        <v>1.1970000000000001</v>
      </c>
      <c r="CP7" s="25">
        <v>1.165</v>
      </c>
      <c r="CQ7" s="25">
        <v>1.1879999999999999</v>
      </c>
      <c r="CR7" s="25">
        <v>1.1639999999999999</v>
      </c>
      <c r="CS7" s="26">
        <v>1.163</v>
      </c>
    </row>
    <row r="8" spans="1:97" s="17" customFormat="1" x14ac:dyDescent="0.25">
      <c r="A8" s="11" t="s">
        <v>13</v>
      </c>
      <c r="B8" s="19" t="s">
        <v>14</v>
      </c>
      <c r="C8" s="12" t="s">
        <v>17</v>
      </c>
      <c r="D8" s="13" t="s">
        <v>21</v>
      </c>
      <c r="E8" s="25">
        <f>AVERAGE(F8:CS8)</f>
        <v>1.093217391304347</v>
      </c>
      <c r="F8" s="25">
        <v>1.1299999999999999</v>
      </c>
      <c r="G8" s="25">
        <v>1.147</v>
      </c>
      <c r="H8" s="25">
        <v>1.0920000000000001</v>
      </c>
      <c r="I8" s="25">
        <v>1.127</v>
      </c>
      <c r="J8" s="25">
        <v>1.07</v>
      </c>
      <c r="K8" s="25">
        <v>1.0720000000000001</v>
      </c>
      <c r="L8" s="25">
        <v>1.0840000000000001</v>
      </c>
      <c r="M8" s="25">
        <v>1.0840000000000001</v>
      </c>
      <c r="N8" s="25">
        <v>1.085</v>
      </c>
      <c r="O8" s="25">
        <v>1.079</v>
      </c>
      <c r="P8" s="25">
        <v>1.077</v>
      </c>
      <c r="Q8" s="25">
        <v>1.069</v>
      </c>
      <c r="R8" s="25">
        <v>1.0740000000000001</v>
      </c>
      <c r="S8" s="25">
        <v>1.0760000000000001</v>
      </c>
      <c r="T8" s="25">
        <v>1.0780000000000001</v>
      </c>
      <c r="U8" s="25">
        <v>1.077</v>
      </c>
      <c r="V8" s="25">
        <v>1.077</v>
      </c>
      <c r="W8" s="25">
        <v>1.079</v>
      </c>
      <c r="X8" s="25">
        <v>1.071</v>
      </c>
      <c r="Y8" s="25">
        <v>1.07</v>
      </c>
      <c r="Z8" s="25">
        <v>1.08</v>
      </c>
      <c r="AA8" s="25">
        <v>1.085</v>
      </c>
      <c r="AB8" s="25">
        <v>1.079</v>
      </c>
      <c r="AC8" s="25">
        <v>1.08</v>
      </c>
      <c r="AD8" s="25">
        <v>1.085</v>
      </c>
      <c r="AE8" s="25">
        <v>1.0740000000000001</v>
      </c>
      <c r="AF8" s="25">
        <v>1.095</v>
      </c>
      <c r="AG8" s="25">
        <v>1.0980000000000001</v>
      </c>
      <c r="AH8" s="25">
        <v>1.095</v>
      </c>
      <c r="AI8" s="25">
        <v>1.097</v>
      </c>
      <c r="AJ8" s="25">
        <v>1.0880000000000001</v>
      </c>
      <c r="AK8" s="25">
        <v>1.0760000000000001</v>
      </c>
      <c r="AL8" s="25">
        <v>1.073</v>
      </c>
      <c r="AM8" s="25">
        <v>1.0820000000000001</v>
      </c>
      <c r="AN8" s="25">
        <v>1.0900000000000001</v>
      </c>
      <c r="AO8" s="25">
        <v>1.2629999999999999</v>
      </c>
      <c r="AP8" s="25">
        <v>1.175</v>
      </c>
      <c r="AQ8" s="25">
        <v>1.095</v>
      </c>
      <c r="AR8" s="25">
        <v>1.095</v>
      </c>
      <c r="AS8" s="25">
        <v>1.075</v>
      </c>
      <c r="AT8" s="25">
        <v>1.083</v>
      </c>
      <c r="AU8" s="25">
        <v>1.091</v>
      </c>
      <c r="AV8" s="25">
        <v>1.1619999999999999</v>
      </c>
      <c r="AW8" s="25">
        <v>1.089</v>
      </c>
      <c r="AX8" s="25">
        <v>1.0840000000000001</v>
      </c>
      <c r="AY8" s="25">
        <v>1.089</v>
      </c>
      <c r="AZ8" s="25">
        <v>1.077</v>
      </c>
      <c r="BA8" s="25">
        <v>1.0780000000000001</v>
      </c>
      <c r="BB8" s="25">
        <v>1.091</v>
      </c>
      <c r="BC8" s="25">
        <v>1.0860000000000001</v>
      </c>
      <c r="BD8" s="25">
        <v>1.0940000000000001</v>
      </c>
      <c r="BE8" s="25">
        <v>1.0860000000000001</v>
      </c>
      <c r="BF8" s="25">
        <v>1.0900000000000001</v>
      </c>
      <c r="BG8" s="25">
        <v>1.0780000000000001</v>
      </c>
      <c r="BH8" s="25">
        <v>1.085</v>
      </c>
      <c r="BI8" s="25">
        <v>1.1639999999999999</v>
      </c>
      <c r="BJ8" s="25">
        <v>1.1000000000000001</v>
      </c>
      <c r="BK8" s="25">
        <v>1.121</v>
      </c>
      <c r="BL8" s="25">
        <v>1.0940000000000001</v>
      </c>
      <c r="BM8" s="25">
        <v>1.0740000000000001</v>
      </c>
      <c r="BN8" s="25">
        <v>1.083</v>
      </c>
      <c r="BO8" s="25">
        <v>1.218</v>
      </c>
      <c r="BP8" s="25">
        <v>1.139</v>
      </c>
      <c r="BQ8" s="25">
        <v>1.105</v>
      </c>
      <c r="BR8" s="25">
        <v>1.091</v>
      </c>
      <c r="BS8" s="25">
        <v>1.091</v>
      </c>
      <c r="BT8" s="25">
        <v>1.0760000000000001</v>
      </c>
      <c r="BU8" s="25">
        <v>1.0820000000000001</v>
      </c>
      <c r="BV8" s="25">
        <v>1.0840000000000001</v>
      </c>
      <c r="BW8" s="25">
        <v>1.085</v>
      </c>
      <c r="BX8" s="25">
        <v>1.0880000000000001</v>
      </c>
      <c r="BY8" s="25">
        <v>1.085</v>
      </c>
      <c r="BZ8" s="25">
        <v>1.085</v>
      </c>
      <c r="CA8" s="25">
        <v>1.079</v>
      </c>
      <c r="CB8" s="25">
        <v>1.0780000000000001</v>
      </c>
      <c r="CC8" s="25">
        <v>1.1759999999999999</v>
      </c>
      <c r="CD8" s="25">
        <v>1.073</v>
      </c>
      <c r="CE8" s="25">
        <v>1.0720000000000001</v>
      </c>
      <c r="CF8" s="25">
        <v>1.08</v>
      </c>
      <c r="CG8" s="25">
        <v>1.0880000000000001</v>
      </c>
      <c r="CH8" s="25">
        <v>1.0740000000000001</v>
      </c>
      <c r="CI8" s="25">
        <v>1.081</v>
      </c>
      <c r="CJ8" s="25">
        <v>1.1179999999999999</v>
      </c>
      <c r="CK8" s="25">
        <v>1.0860000000000001</v>
      </c>
      <c r="CL8" s="25">
        <v>1.0720000000000001</v>
      </c>
      <c r="CM8" s="25">
        <v>1.0880000000000001</v>
      </c>
      <c r="CN8" s="25">
        <v>1.085</v>
      </c>
      <c r="CO8" s="25">
        <v>1.0860000000000001</v>
      </c>
      <c r="CP8" s="25">
        <v>1.071</v>
      </c>
      <c r="CQ8" s="25">
        <v>1.079</v>
      </c>
      <c r="CR8" s="25">
        <v>1.0920000000000001</v>
      </c>
      <c r="CS8" s="26">
        <v>1.0720000000000001</v>
      </c>
    </row>
    <row r="9" spans="1:97" s="17" customFormat="1" ht="15.75" thickBot="1" x14ac:dyDescent="0.3">
      <c r="A9" s="14" t="s">
        <v>15</v>
      </c>
      <c r="B9" s="20" t="s">
        <v>16</v>
      </c>
      <c r="C9" s="15">
        <v>0.1</v>
      </c>
      <c r="D9" s="16" t="s">
        <v>23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1">
        <v>0</v>
      </c>
      <c r="BS9" s="21">
        <v>0</v>
      </c>
      <c r="BT9" s="21">
        <v>0</v>
      </c>
      <c r="BU9" s="21">
        <v>0</v>
      </c>
      <c r="BV9" s="21">
        <v>0</v>
      </c>
      <c r="BW9" s="21">
        <v>0</v>
      </c>
      <c r="BX9" s="21">
        <v>0</v>
      </c>
      <c r="BY9" s="21">
        <v>0</v>
      </c>
      <c r="BZ9" s="21">
        <v>0</v>
      </c>
      <c r="CA9" s="21">
        <v>0</v>
      </c>
      <c r="CB9" s="21">
        <v>0</v>
      </c>
      <c r="CC9" s="21">
        <v>0</v>
      </c>
      <c r="CD9" s="21">
        <v>0</v>
      </c>
      <c r="CE9" s="21">
        <v>0</v>
      </c>
      <c r="CF9" s="21">
        <v>0</v>
      </c>
      <c r="CG9" s="21">
        <v>0</v>
      </c>
      <c r="CH9" s="21">
        <v>0</v>
      </c>
      <c r="CI9" s="21">
        <v>0</v>
      </c>
      <c r="CJ9" s="21">
        <v>0</v>
      </c>
      <c r="CK9" s="21">
        <v>0</v>
      </c>
      <c r="CL9" s="21">
        <v>0</v>
      </c>
      <c r="CM9" s="21">
        <v>0</v>
      </c>
      <c r="CN9" s="21">
        <v>0</v>
      </c>
      <c r="CO9" s="21">
        <v>0</v>
      </c>
      <c r="CP9" s="21">
        <v>0</v>
      </c>
      <c r="CQ9" s="21">
        <v>0</v>
      </c>
      <c r="CR9" s="21">
        <v>0</v>
      </c>
      <c r="CS9" s="22">
        <v>0</v>
      </c>
    </row>
    <row r="10" spans="1:97" ht="15.75" thickBot="1" x14ac:dyDescent="0.3"/>
    <row r="11" spans="1:97" ht="22.5" customHeight="1" thickBot="1" x14ac:dyDescent="0.3">
      <c r="A11" s="36" t="s">
        <v>3</v>
      </c>
      <c r="B11" s="37" t="s">
        <v>34</v>
      </c>
      <c r="C11" s="38" t="s">
        <v>4</v>
      </c>
      <c r="D11" s="38" t="s">
        <v>5</v>
      </c>
      <c r="E11" s="39" t="s">
        <v>24</v>
      </c>
      <c r="F11" s="39">
        <v>43739</v>
      </c>
      <c r="G11" s="39">
        <v>43740</v>
      </c>
      <c r="H11" s="39">
        <v>43741</v>
      </c>
      <c r="I11" s="39">
        <v>43742</v>
      </c>
      <c r="J11" s="39">
        <v>43743</v>
      </c>
      <c r="K11" s="39">
        <v>43744</v>
      </c>
      <c r="L11" s="39">
        <v>43745</v>
      </c>
      <c r="M11" s="39">
        <v>43746</v>
      </c>
      <c r="N11" s="39">
        <v>43747</v>
      </c>
      <c r="O11" s="39">
        <v>43748</v>
      </c>
      <c r="P11" s="39">
        <v>43749</v>
      </c>
      <c r="Q11" s="39">
        <v>43750</v>
      </c>
      <c r="R11" s="39">
        <v>43751</v>
      </c>
      <c r="S11" s="39">
        <v>43752</v>
      </c>
      <c r="T11" s="39">
        <v>43753</v>
      </c>
      <c r="U11" s="39">
        <v>43754</v>
      </c>
      <c r="V11" s="39">
        <v>43755</v>
      </c>
      <c r="W11" s="39">
        <v>43756</v>
      </c>
      <c r="X11" s="39">
        <v>43757</v>
      </c>
      <c r="Y11" s="39">
        <v>43758</v>
      </c>
      <c r="Z11" s="39">
        <v>43759</v>
      </c>
      <c r="AA11" s="39">
        <v>43760</v>
      </c>
      <c r="AB11" s="39">
        <v>43761</v>
      </c>
      <c r="AC11" s="39">
        <v>43762</v>
      </c>
      <c r="AD11" s="39">
        <v>43763</v>
      </c>
      <c r="AE11" s="39">
        <v>43764</v>
      </c>
      <c r="AF11" s="39">
        <v>43765</v>
      </c>
      <c r="AG11" s="39">
        <v>43766</v>
      </c>
      <c r="AH11" s="39">
        <v>43767</v>
      </c>
      <c r="AI11" s="39">
        <v>43768</v>
      </c>
      <c r="AJ11" s="39">
        <v>43769</v>
      </c>
      <c r="AK11" s="39">
        <v>43770</v>
      </c>
      <c r="AL11" s="39">
        <v>43771</v>
      </c>
      <c r="AM11" s="39">
        <v>43772</v>
      </c>
      <c r="AN11" s="39">
        <v>43773</v>
      </c>
      <c r="AO11" s="39">
        <v>43774</v>
      </c>
      <c r="AP11" s="39">
        <v>43775</v>
      </c>
      <c r="AQ11" s="39">
        <v>43776</v>
      </c>
      <c r="AR11" s="39">
        <v>43777</v>
      </c>
      <c r="AS11" s="39">
        <v>43778</v>
      </c>
      <c r="AT11" s="39">
        <v>43779</v>
      </c>
      <c r="AU11" s="39">
        <v>43780</v>
      </c>
      <c r="AV11" s="39">
        <v>43781</v>
      </c>
      <c r="AW11" s="39">
        <v>43782</v>
      </c>
      <c r="AX11" s="39">
        <v>43783</v>
      </c>
      <c r="AY11" s="39">
        <v>43784</v>
      </c>
      <c r="AZ11" s="39">
        <v>43785</v>
      </c>
      <c r="BA11" s="39">
        <v>43786</v>
      </c>
      <c r="BB11" s="39">
        <v>43787</v>
      </c>
      <c r="BC11" s="39">
        <v>43788</v>
      </c>
      <c r="BD11" s="39">
        <v>43789</v>
      </c>
      <c r="BE11" s="39">
        <v>43790</v>
      </c>
      <c r="BF11" s="39">
        <v>43791</v>
      </c>
      <c r="BG11" s="39">
        <v>43792</v>
      </c>
      <c r="BH11" s="39">
        <v>43793</v>
      </c>
      <c r="BI11" s="39">
        <v>43794</v>
      </c>
      <c r="BJ11" s="39">
        <v>43795</v>
      </c>
      <c r="BK11" s="39">
        <v>43796</v>
      </c>
      <c r="BL11" s="39">
        <v>43797</v>
      </c>
      <c r="BM11" s="39">
        <v>43798</v>
      </c>
      <c r="BN11" s="39">
        <v>43799</v>
      </c>
      <c r="BO11" s="39">
        <v>43800</v>
      </c>
      <c r="BP11" s="39">
        <v>43801</v>
      </c>
      <c r="BQ11" s="39">
        <v>43802</v>
      </c>
      <c r="BR11" s="39">
        <v>43803</v>
      </c>
      <c r="BS11" s="39">
        <v>43804</v>
      </c>
      <c r="BT11" s="39">
        <v>43805</v>
      </c>
      <c r="BU11" s="39">
        <v>43806</v>
      </c>
      <c r="BV11" s="39">
        <v>43807</v>
      </c>
      <c r="BW11" s="39">
        <v>43808</v>
      </c>
      <c r="BX11" s="39">
        <v>43809</v>
      </c>
      <c r="BY11" s="39">
        <v>43810</v>
      </c>
      <c r="BZ11" s="39">
        <v>43811</v>
      </c>
      <c r="CA11" s="39">
        <v>43812</v>
      </c>
      <c r="CB11" s="39">
        <v>43813</v>
      </c>
      <c r="CC11" s="39">
        <v>43814</v>
      </c>
      <c r="CD11" s="39">
        <v>43815</v>
      </c>
      <c r="CE11" s="39">
        <v>43816</v>
      </c>
      <c r="CF11" s="39">
        <v>43817</v>
      </c>
      <c r="CG11" s="39">
        <v>43818</v>
      </c>
      <c r="CH11" s="39">
        <v>43819</v>
      </c>
      <c r="CI11" s="39">
        <v>43820</v>
      </c>
      <c r="CJ11" s="39">
        <v>43821</v>
      </c>
      <c r="CK11" s="39">
        <v>43822</v>
      </c>
      <c r="CL11" s="39">
        <v>43823</v>
      </c>
      <c r="CM11" s="39">
        <v>43824</v>
      </c>
      <c r="CN11" s="39">
        <v>43825</v>
      </c>
      <c r="CO11" s="39">
        <v>43826</v>
      </c>
      <c r="CP11" s="39">
        <v>43827</v>
      </c>
      <c r="CQ11" s="39">
        <v>43828</v>
      </c>
      <c r="CR11" s="39">
        <v>43829</v>
      </c>
      <c r="CS11" s="40">
        <v>43830</v>
      </c>
    </row>
    <row r="12" spans="1:97" ht="18.75" customHeight="1" x14ac:dyDescent="0.25">
      <c r="A12" s="33" t="s">
        <v>7</v>
      </c>
      <c r="B12" s="33" t="s">
        <v>8</v>
      </c>
      <c r="C12" s="33" t="s">
        <v>25</v>
      </c>
      <c r="D12" s="33" t="s">
        <v>19</v>
      </c>
      <c r="E12" s="34">
        <v>1</v>
      </c>
      <c r="F12" s="35">
        <v>1</v>
      </c>
      <c r="G12" s="35">
        <v>1</v>
      </c>
      <c r="H12" s="35">
        <v>1</v>
      </c>
      <c r="I12" s="35">
        <v>1</v>
      </c>
      <c r="J12" s="35">
        <v>1</v>
      </c>
      <c r="K12" s="35">
        <v>1</v>
      </c>
      <c r="L12" s="35">
        <v>1</v>
      </c>
      <c r="M12" s="35">
        <v>1</v>
      </c>
      <c r="N12" s="35">
        <v>1</v>
      </c>
      <c r="O12" s="35">
        <v>1</v>
      </c>
      <c r="P12" s="35">
        <v>1</v>
      </c>
      <c r="Q12" s="35">
        <v>1</v>
      </c>
      <c r="R12" s="35">
        <v>1</v>
      </c>
      <c r="S12" s="35">
        <v>1</v>
      </c>
      <c r="T12" s="35">
        <v>1</v>
      </c>
      <c r="U12" s="35">
        <v>1</v>
      </c>
      <c r="V12" s="35">
        <v>1</v>
      </c>
      <c r="W12" s="35">
        <v>1</v>
      </c>
      <c r="X12" s="35">
        <v>1</v>
      </c>
      <c r="Y12" s="35">
        <v>1</v>
      </c>
      <c r="Z12" s="35">
        <v>1</v>
      </c>
      <c r="AA12" s="35">
        <v>1</v>
      </c>
      <c r="AB12" s="35">
        <v>1</v>
      </c>
      <c r="AC12" s="35">
        <v>1</v>
      </c>
      <c r="AD12" s="35">
        <v>1</v>
      </c>
      <c r="AE12" s="35">
        <v>1</v>
      </c>
      <c r="AF12" s="35">
        <v>1</v>
      </c>
      <c r="AG12" s="35">
        <v>1</v>
      </c>
      <c r="AH12" s="35">
        <v>1</v>
      </c>
      <c r="AI12" s="35">
        <v>1</v>
      </c>
      <c r="AJ12" s="35">
        <v>1</v>
      </c>
      <c r="AK12" s="35">
        <v>1</v>
      </c>
      <c r="AL12" s="35">
        <v>1</v>
      </c>
      <c r="AM12" s="35">
        <v>1</v>
      </c>
      <c r="AN12" s="35">
        <v>1</v>
      </c>
      <c r="AO12" s="35">
        <v>1</v>
      </c>
      <c r="AP12" s="35">
        <v>1</v>
      </c>
      <c r="AQ12" s="35">
        <v>1</v>
      </c>
      <c r="AR12" s="35">
        <v>1</v>
      </c>
      <c r="AS12" s="35">
        <v>1</v>
      </c>
      <c r="AT12" s="35">
        <v>1</v>
      </c>
      <c r="AU12" s="35">
        <v>1</v>
      </c>
      <c r="AV12" s="35">
        <v>1</v>
      </c>
      <c r="AW12" s="35">
        <v>1</v>
      </c>
      <c r="AX12" s="35">
        <v>1</v>
      </c>
      <c r="AY12" s="35">
        <v>1</v>
      </c>
      <c r="AZ12" s="35">
        <v>1</v>
      </c>
      <c r="BA12" s="35">
        <v>1</v>
      </c>
      <c r="BB12" s="35">
        <v>1</v>
      </c>
      <c r="BC12" s="35">
        <v>1</v>
      </c>
      <c r="BD12" s="35">
        <v>1</v>
      </c>
      <c r="BE12" s="35">
        <v>1</v>
      </c>
      <c r="BF12" s="35">
        <v>1</v>
      </c>
      <c r="BG12" s="35">
        <v>1</v>
      </c>
      <c r="BH12" s="35">
        <v>1</v>
      </c>
      <c r="BI12" s="35">
        <v>1</v>
      </c>
      <c r="BJ12" s="35">
        <v>1</v>
      </c>
      <c r="BK12" s="35">
        <v>1</v>
      </c>
      <c r="BL12" s="35">
        <v>1</v>
      </c>
      <c r="BM12" s="35">
        <v>1</v>
      </c>
      <c r="BN12" s="35">
        <v>1</v>
      </c>
      <c r="BO12" s="35">
        <v>1</v>
      </c>
      <c r="BP12" s="35">
        <v>1</v>
      </c>
      <c r="BQ12" s="35">
        <v>1</v>
      </c>
      <c r="BR12" s="35">
        <v>1</v>
      </c>
      <c r="BS12" s="35">
        <v>1</v>
      </c>
      <c r="BT12" s="35">
        <v>1</v>
      </c>
      <c r="BU12" s="35">
        <v>1</v>
      </c>
      <c r="BV12" s="35">
        <v>1</v>
      </c>
      <c r="BW12" s="35">
        <v>1</v>
      </c>
      <c r="BX12" s="35">
        <v>1</v>
      </c>
      <c r="BY12" s="35">
        <v>1</v>
      </c>
      <c r="BZ12" s="35">
        <v>1</v>
      </c>
      <c r="CA12" s="35">
        <v>1</v>
      </c>
      <c r="CB12" s="35">
        <v>1</v>
      </c>
      <c r="CC12" s="35">
        <v>1</v>
      </c>
      <c r="CD12" s="35">
        <v>1</v>
      </c>
      <c r="CE12" s="35">
        <v>1</v>
      </c>
      <c r="CF12" s="35">
        <v>1</v>
      </c>
      <c r="CG12" s="35">
        <v>1</v>
      </c>
      <c r="CH12" s="35">
        <v>1</v>
      </c>
      <c r="CI12" s="35">
        <v>1</v>
      </c>
      <c r="CJ12" s="35">
        <v>1</v>
      </c>
      <c r="CK12" s="35">
        <v>1</v>
      </c>
      <c r="CL12" s="35">
        <v>1</v>
      </c>
      <c r="CM12" s="35">
        <v>1</v>
      </c>
      <c r="CN12" s="35">
        <v>1</v>
      </c>
      <c r="CO12" s="35">
        <v>1</v>
      </c>
      <c r="CP12" s="35">
        <v>1</v>
      </c>
      <c r="CQ12" s="35">
        <v>1</v>
      </c>
      <c r="CR12" s="35">
        <v>1</v>
      </c>
      <c r="CS12" s="35">
        <v>1</v>
      </c>
    </row>
    <row r="13" spans="1:97" ht="18.75" customHeight="1" x14ac:dyDescent="0.25">
      <c r="A13" s="27" t="s">
        <v>9</v>
      </c>
      <c r="B13" s="27" t="s">
        <v>26</v>
      </c>
      <c r="C13" s="27" t="s">
        <v>17</v>
      </c>
      <c r="D13" s="27" t="s">
        <v>20</v>
      </c>
      <c r="E13" s="28">
        <v>1814.9343065693399</v>
      </c>
      <c r="F13" s="29" t="s">
        <v>27</v>
      </c>
      <c r="G13" s="29" t="s">
        <v>27</v>
      </c>
      <c r="H13" s="29" t="s">
        <v>27</v>
      </c>
      <c r="I13" s="29" t="s">
        <v>27</v>
      </c>
      <c r="J13" s="29" t="s">
        <v>27</v>
      </c>
      <c r="K13" s="29" t="s">
        <v>27</v>
      </c>
      <c r="L13" s="29" t="s">
        <v>27</v>
      </c>
      <c r="M13" s="29" t="s">
        <v>27</v>
      </c>
      <c r="N13" s="29" t="s">
        <v>27</v>
      </c>
      <c r="O13" s="29" t="s">
        <v>27</v>
      </c>
      <c r="P13" s="29" t="s">
        <v>27</v>
      </c>
      <c r="Q13" s="29" t="s">
        <v>27</v>
      </c>
      <c r="R13" s="29" t="s">
        <v>27</v>
      </c>
      <c r="S13" s="29" t="s">
        <v>27</v>
      </c>
      <c r="T13" s="29" t="s">
        <v>27</v>
      </c>
      <c r="U13" s="29" t="s">
        <v>27</v>
      </c>
      <c r="V13" s="29" t="s">
        <v>27</v>
      </c>
      <c r="W13" s="29" t="s">
        <v>27</v>
      </c>
      <c r="X13" s="29" t="s">
        <v>27</v>
      </c>
      <c r="Y13" s="29" t="s">
        <v>27</v>
      </c>
      <c r="Z13" s="29">
        <v>1702</v>
      </c>
      <c r="AA13" s="29" t="s">
        <v>27</v>
      </c>
      <c r="AB13" s="29" t="s">
        <v>27</v>
      </c>
      <c r="AC13" s="29" t="s">
        <v>27</v>
      </c>
      <c r="AD13" s="29" t="s">
        <v>27</v>
      </c>
      <c r="AE13" s="29" t="s">
        <v>27</v>
      </c>
      <c r="AF13" s="29" t="s">
        <v>27</v>
      </c>
      <c r="AG13" s="29">
        <v>1400</v>
      </c>
      <c r="AH13" s="29">
        <v>1942</v>
      </c>
      <c r="AI13" s="29">
        <v>1775</v>
      </c>
      <c r="AJ13" s="29">
        <v>1755</v>
      </c>
      <c r="AK13" s="29" t="s">
        <v>27</v>
      </c>
      <c r="AL13" s="29" t="s">
        <v>27</v>
      </c>
      <c r="AM13" s="29" t="s">
        <v>27</v>
      </c>
      <c r="AN13" s="29" t="s">
        <v>27</v>
      </c>
      <c r="AO13" s="29" t="s">
        <v>27</v>
      </c>
      <c r="AP13" s="29" t="s">
        <v>27</v>
      </c>
      <c r="AQ13" s="29" t="s">
        <v>27</v>
      </c>
      <c r="AR13" s="29" t="s">
        <v>27</v>
      </c>
      <c r="AS13" s="29" t="s">
        <v>27</v>
      </c>
      <c r="AT13" s="29" t="s">
        <v>27</v>
      </c>
      <c r="AU13" s="29">
        <v>535</v>
      </c>
      <c r="AV13" s="29" t="s">
        <v>27</v>
      </c>
      <c r="AW13" s="29" t="s">
        <v>27</v>
      </c>
      <c r="AX13" s="29" t="s">
        <v>27</v>
      </c>
      <c r="AY13" s="29" t="s">
        <v>27</v>
      </c>
      <c r="AZ13" s="29" t="s">
        <v>27</v>
      </c>
      <c r="BA13" s="29" t="s">
        <v>27</v>
      </c>
      <c r="BB13" s="29" t="s">
        <v>27</v>
      </c>
      <c r="BC13" s="29" t="s">
        <v>27</v>
      </c>
      <c r="BD13" s="29">
        <v>604</v>
      </c>
      <c r="BE13" s="29" t="s">
        <v>27</v>
      </c>
      <c r="BF13" s="29">
        <v>591</v>
      </c>
      <c r="BG13" s="29" t="s">
        <v>27</v>
      </c>
      <c r="BH13" s="29">
        <v>1604.5</v>
      </c>
      <c r="BI13" s="29">
        <v>1275</v>
      </c>
      <c r="BJ13" s="29">
        <v>2338</v>
      </c>
      <c r="BK13" s="29">
        <v>1505.8571428571399</v>
      </c>
      <c r="BL13" s="29" t="s">
        <v>27</v>
      </c>
      <c r="BM13" s="29">
        <v>1831</v>
      </c>
      <c r="BN13" s="29" t="s">
        <v>27</v>
      </c>
      <c r="BO13" s="29" t="s">
        <v>27</v>
      </c>
      <c r="BP13" s="29">
        <v>2658.3333333333298</v>
      </c>
      <c r="BQ13" s="29" t="s">
        <v>27</v>
      </c>
      <c r="BR13" s="29" t="s">
        <v>27</v>
      </c>
      <c r="BS13" s="29">
        <v>3656.3333333333298</v>
      </c>
      <c r="BT13" s="29">
        <v>2392</v>
      </c>
      <c r="BU13" s="29" t="s">
        <v>27</v>
      </c>
      <c r="BV13" s="29" t="s">
        <v>27</v>
      </c>
      <c r="BW13" s="29">
        <v>1970</v>
      </c>
      <c r="BX13" s="29">
        <v>1815.4</v>
      </c>
      <c r="BY13" s="29">
        <v>2321.6470588235302</v>
      </c>
      <c r="BZ13" s="29">
        <v>1417.5</v>
      </c>
      <c r="CA13" s="29">
        <v>1958.42857142857</v>
      </c>
      <c r="CB13" s="29">
        <v>1358.5</v>
      </c>
      <c r="CC13" s="29" t="s">
        <v>27</v>
      </c>
      <c r="CD13" s="29">
        <v>1416.74074074074</v>
      </c>
      <c r="CE13" s="29">
        <v>1847.5</v>
      </c>
      <c r="CF13" s="29">
        <v>986.2</v>
      </c>
      <c r="CG13" s="29">
        <v>2201.25</v>
      </c>
      <c r="CH13" s="29">
        <v>3194</v>
      </c>
      <c r="CI13" s="29" t="s">
        <v>27</v>
      </c>
      <c r="CJ13" s="29">
        <v>2080</v>
      </c>
      <c r="CK13" s="29">
        <v>2734.2</v>
      </c>
      <c r="CL13" s="29" t="s">
        <v>27</v>
      </c>
      <c r="CM13" s="29" t="s">
        <v>27</v>
      </c>
      <c r="CN13" s="29" t="s">
        <v>27</v>
      </c>
      <c r="CO13" s="29" t="s">
        <v>27</v>
      </c>
      <c r="CP13" s="29" t="s">
        <v>27</v>
      </c>
      <c r="CQ13" s="29" t="s">
        <v>27</v>
      </c>
      <c r="CR13" s="29" t="s">
        <v>27</v>
      </c>
      <c r="CS13" s="29" t="s">
        <v>27</v>
      </c>
    </row>
    <row r="14" spans="1:97" ht="18.75" customHeight="1" x14ac:dyDescent="0.25">
      <c r="A14" s="27" t="s">
        <v>11</v>
      </c>
      <c r="B14" s="27" t="s">
        <v>28</v>
      </c>
      <c r="C14" s="27" t="s">
        <v>18</v>
      </c>
      <c r="D14" s="27" t="s">
        <v>21</v>
      </c>
      <c r="E14" s="28">
        <v>1733.6361618855301</v>
      </c>
      <c r="F14" s="29">
        <v>2278.0100274082502</v>
      </c>
      <c r="G14" s="29">
        <v>2482.5843253234798</v>
      </c>
      <c r="H14" s="29">
        <v>2646.44591904446</v>
      </c>
      <c r="I14" s="29">
        <v>2821.2006655238501</v>
      </c>
      <c r="J14" s="29">
        <v>2610.2876228331702</v>
      </c>
      <c r="K14" s="29">
        <v>2769.5310923175298</v>
      </c>
      <c r="L14" s="29">
        <v>2789.5341537296499</v>
      </c>
      <c r="M14" s="29">
        <v>2744.0728411232899</v>
      </c>
      <c r="N14" s="29">
        <v>2643.76940281816</v>
      </c>
      <c r="O14" s="29">
        <v>2602.31922312493</v>
      </c>
      <c r="P14" s="29">
        <v>2576.8106372859902</v>
      </c>
      <c r="Q14" s="29">
        <v>2556.0583053487098</v>
      </c>
      <c r="R14" s="29">
        <v>2582.14198146118</v>
      </c>
      <c r="S14" s="29">
        <v>2511.82823918739</v>
      </c>
      <c r="T14" s="29">
        <v>2547.3657423063901</v>
      </c>
      <c r="U14" s="29">
        <v>2419.2383905132601</v>
      </c>
      <c r="V14" s="29">
        <v>2510.02774846086</v>
      </c>
      <c r="W14" s="29">
        <v>2529.1513184955002</v>
      </c>
      <c r="X14" s="29">
        <v>2447.6033623301701</v>
      </c>
      <c r="Y14" s="29">
        <v>1694.8971013518101</v>
      </c>
      <c r="Z14" s="29">
        <v>1682.3850531107701</v>
      </c>
      <c r="AA14" s="29">
        <v>1654.6457734330099</v>
      </c>
      <c r="AB14" s="29">
        <v>1760.38908598637</v>
      </c>
      <c r="AC14" s="29">
        <v>1673.11343283582</v>
      </c>
      <c r="AD14" s="29">
        <v>1729.4440626912001</v>
      </c>
      <c r="AE14" s="29">
        <v>1695.7821627937201</v>
      </c>
      <c r="AF14" s="29">
        <v>1639.35007096033</v>
      </c>
      <c r="AG14" s="29">
        <v>1717.8737021618099</v>
      </c>
      <c r="AH14" s="29">
        <v>1794.9937028422301</v>
      </c>
      <c r="AI14" s="29">
        <v>1830.8806287408399</v>
      </c>
      <c r="AJ14" s="29">
        <v>1786.0107697353999</v>
      </c>
      <c r="AK14" s="29">
        <v>1633.6337402885699</v>
      </c>
      <c r="AL14" s="29">
        <v>1658.8026188946001</v>
      </c>
      <c r="AM14" s="29">
        <v>1306.3634733223701</v>
      </c>
      <c r="AN14" s="29">
        <v>1487.9689294372799</v>
      </c>
      <c r="AO14" s="29">
        <v>1380.9447513812199</v>
      </c>
      <c r="AP14" s="29">
        <v>1422.6303555519601</v>
      </c>
      <c r="AQ14" s="29">
        <v>1323.61621488012</v>
      </c>
      <c r="AR14" s="29">
        <v>1422.66606515339</v>
      </c>
      <c r="AS14" s="29">
        <v>1345.2820179430501</v>
      </c>
      <c r="AT14" s="29">
        <v>1343.7903784170901</v>
      </c>
      <c r="AU14" s="29">
        <v>1362.21984</v>
      </c>
      <c r="AV14" s="29">
        <v>1391.2152807822099</v>
      </c>
      <c r="AW14" s="29">
        <v>1249.7807334219999</v>
      </c>
      <c r="AX14" s="29">
        <v>1260.8948169282</v>
      </c>
      <c r="AY14" s="29">
        <v>1221.16608142735</v>
      </c>
      <c r="AZ14" s="29">
        <v>1209.8016997167099</v>
      </c>
      <c r="BA14" s="29">
        <v>4148.43685370402</v>
      </c>
      <c r="BB14" s="29">
        <v>1478.45217777778</v>
      </c>
      <c r="BC14" s="29">
        <v>1378.8877968290401</v>
      </c>
      <c r="BD14" s="29">
        <v>1298.34852769295</v>
      </c>
      <c r="BE14" s="29">
        <v>1177.53888940825</v>
      </c>
      <c r="BF14" s="29">
        <v>1134.404433118</v>
      </c>
      <c r="BG14" s="29">
        <v>1005.64251460459</v>
      </c>
      <c r="BH14" s="29">
        <v>1071.352532159</v>
      </c>
      <c r="BI14" s="29">
        <v>1049.4095549840199</v>
      </c>
      <c r="BJ14" s="29">
        <v>1138.49865251811</v>
      </c>
      <c r="BK14" s="29">
        <v>1448.70098805578</v>
      </c>
      <c r="BL14" s="29">
        <v>1270.1317237798501</v>
      </c>
      <c r="BM14" s="29">
        <v>1375.5938724616999</v>
      </c>
      <c r="BN14" s="29">
        <v>1281.2985965728501</v>
      </c>
      <c r="BO14" s="29">
        <v>1286.1905212454801</v>
      </c>
      <c r="BP14" s="29">
        <v>1387.66639887528</v>
      </c>
      <c r="BQ14" s="29">
        <v>1415.9175185548199</v>
      </c>
      <c r="BR14" s="29">
        <v>1336.7594331983801</v>
      </c>
      <c r="BS14" s="29">
        <v>1400.7404390934801</v>
      </c>
      <c r="BT14" s="29">
        <v>1352.65866578381</v>
      </c>
      <c r="BU14" s="29">
        <v>1268.3474869051599</v>
      </c>
      <c r="BV14" s="29">
        <v>1234.8181406921501</v>
      </c>
      <c r="BW14" s="29">
        <v>1413.58986200757</v>
      </c>
      <c r="BX14" s="29">
        <v>1427.8172401772799</v>
      </c>
      <c r="BY14" s="29">
        <v>1451.87651115273</v>
      </c>
      <c r="BZ14" s="29">
        <v>1494.4379403794001</v>
      </c>
      <c r="CA14" s="29">
        <v>1493.9558532993301</v>
      </c>
      <c r="CB14" s="29">
        <v>1453.40262319309</v>
      </c>
      <c r="CC14" s="29">
        <v>1403.56698696986</v>
      </c>
      <c r="CD14" s="29">
        <v>1445.7826922307199</v>
      </c>
      <c r="CE14" s="29">
        <v>1443.76122400191</v>
      </c>
      <c r="CF14" s="29">
        <v>1735.7661768713201</v>
      </c>
      <c r="CG14" s="29">
        <v>1582.3913497747101</v>
      </c>
      <c r="CH14" s="29">
        <v>1552.8728122043501</v>
      </c>
      <c r="CI14" s="29">
        <v>1607.9536326887401</v>
      </c>
      <c r="CJ14" s="29">
        <v>1597.5000444168099</v>
      </c>
      <c r="CK14" s="29">
        <v>1694.81836678991</v>
      </c>
      <c r="CL14" s="29">
        <v>1477.7093667228501</v>
      </c>
      <c r="CM14" s="29">
        <v>1325.0751826537801</v>
      </c>
      <c r="CN14" s="29">
        <v>1416.1865981742601</v>
      </c>
      <c r="CO14" s="29">
        <v>1446.6080039363601</v>
      </c>
      <c r="CP14" s="29">
        <v>1429.9370655970099</v>
      </c>
      <c r="CQ14" s="29">
        <v>1368.8720341974199</v>
      </c>
      <c r="CR14" s="29">
        <v>1419.79099313709</v>
      </c>
      <c r="CS14" s="29">
        <v>1229.7708238851101</v>
      </c>
    </row>
    <row r="15" spans="1:97" ht="18.75" customHeight="1" x14ac:dyDescent="0.25">
      <c r="A15" s="27" t="s">
        <v>13</v>
      </c>
      <c r="B15" s="27" t="s">
        <v>29</v>
      </c>
      <c r="C15" s="27" t="s">
        <v>17</v>
      </c>
      <c r="D15" s="27" t="s">
        <v>22</v>
      </c>
      <c r="E15" s="28" t="s">
        <v>27</v>
      </c>
      <c r="F15" s="29" t="s">
        <v>27</v>
      </c>
      <c r="G15" s="29" t="s">
        <v>27</v>
      </c>
      <c r="H15" s="29" t="s">
        <v>27</v>
      </c>
      <c r="I15" s="29" t="s">
        <v>27</v>
      </c>
      <c r="J15" s="29" t="s">
        <v>27</v>
      </c>
      <c r="K15" s="29" t="s">
        <v>27</v>
      </c>
      <c r="L15" s="29" t="s">
        <v>27</v>
      </c>
      <c r="M15" s="29" t="s">
        <v>27</v>
      </c>
      <c r="N15" s="29" t="s">
        <v>27</v>
      </c>
      <c r="O15" s="29" t="s">
        <v>27</v>
      </c>
      <c r="P15" s="29" t="s">
        <v>27</v>
      </c>
      <c r="Q15" s="29" t="s">
        <v>27</v>
      </c>
      <c r="R15" s="29" t="s">
        <v>27</v>
      </c>
      <c r="S15" s="29" t="s">
        <v>27</v>
      </c>
      <c r="T15" s="29" t="s">
        <v>27</v>
      </c>
      <c r="U15" s="29" t="s">
        <v>27</v>
      </c>
      <c r="V15" s="29" t="s">
        <v>27</v>
      </c>
      <c r="W15" s="29" t="s">
        <v>27</v>
      </c>
      <c r="X15" s="29" t="s">
        <v>27</v>
      </c>
      <c r="Y15" s="29" t="s">
        <v>27</v>
      </c>
      <c r="Z15" s="29" t="s">
        <v>27</v>
      </c>
      <c r="AA15" s="29" t="s">
        <v>27</v>
      </c>
      <c r="AB15" s="29" t="s">
        <v>27</v>
      </c>
      <c r="AC15" s="29" t="s">
        <v>27</v>
      </c>
      <c r="AD15" s="29" t="s">
        <v>27</v>
      </c>
      <c r="AE15" s="29" t="s">
        <v>27</v>
      </c>
      <c r="AF15" s="29" t="s">
        <v>27</v>
      </c>
      <c r="AG15" s="29" t="s">
        <v>27</v>
      </c>
      <c r="AH15" s="29" t="s">
        <v>27</v>
      </c>
      <c r="AI15" s="29" t="s">
        <v>27</v>
      </c>
      <c r="AJ15" s="29" t="s">
        <v>27</v>
      </c>
      <c r="AK15" s="29" t="s">
        <v>27</v>
      </c>
      <c r="AL15" s="29" t="s">
        <v>27</v>
      </c>
      <c r="AM15" s="29" t="s">
        <v>27</v>
      </c>
      <c r="AN15" s="29" t="s">
        <v>27</v>
      </c>
      <c r="AO15" s="29" t="s">
        <v>27</v>
      </c>
      <c r="AP15" s="29" t="s">
        <v>27</v>
      </c>
      <c r="AQ15" s="29" t="s">
        <v>27</v>
      </c>
      <c r="AR15" s="29" t="s">
        <v>27</v>
      </c>
      <c r="AS15" s="29" t="s">
        <v>27</v>
      </c>
      <c r="AT15" s="29" t="s">
        <v>27</v>
      </c>
      <c r="AU15" s="29" t="s">
        <v>27</v>
      </c>
      <c r="AV15" s="29" t="s">
        <v>27</v>
      </c>
      <c r="AW15" s="29" t="s">
        <v>27</v>
      </c>
      <c r="AX15" s="29" t="s">
        <v>27</v>
      </c>
      <c r="AY15" s="29" t="s">
        <v>27</v>
      </c>
      <c r="AZ15" s="29" t="s">
        <v>27</v>
      </c>
      <c r="BA15" s="29" t="s">
        <v>27</v>
      </c>
      <c r="BB15" s="29" t="s">
        <v>27</v>
      </c>
      <c r="BC15" s="29" t="s">
        <v>27</v>
      </c>
      <c r="BD15" s="29" t="s">
        <v>27</v>
      </c>
      <c r="BE15" s="29" t="s">
        <v>27</v>
      </c>
      <c r="BF15" s="29" t="s">
        <v>27</v>
      </c>
      <c r="BG15" s="29" t="s">
        <v>27</v>
      </c>
      <c r="BH15" s="29" t="s">
        <v>27</v>
      </c>
      <c r="BI15" s="29" t="s">
        <v>27</v>
      </c>
      <c r="BJ15" s="29" t="s">
        <v>27</v>
      </c>
      <c r="BK15" s="29" t="s">
        <v>27</v>
      </c>
      <c r="BL15" s="29" t="s">
        <v>27</v>
      </c>
      <c r="BM15" s="29" t="s">
        <v>27</v>
      </c>
      <c r="BN15" s="29" t="s">
        <v>27</v>
      </c>
      <c r="BO15" s="29" t="s">
        <v>27</v>
      </c>
      <c r="BP15" s="29" t="s">
        <v>27</v>
      </c>
      <c r="BQ15" s="29" t="s">
        <v>27</v>
      </c>
      <c r="BR15" s="29" t="s">
        <v>27</v>
      </c>
      <c r="BS15" s="29" t="s">
        <v>27</v>
      </c>
      <c r="BT15" s="29" t="s">
        <v>27</v>
      </c>
      <c r="BU15" s="29" t="s">
        <v>27</v>
      </c>
      <c r="BV15" s="29" t="s">
        <v>27</v>
      </c>
      <c r="BW15" s="29" t="s">
        <v>27</v>
      </c>
      <c r="BX15" s="29" t="s">
        <v>27</v>
      </c>
      <c r="BY15" s="29" t="s">
        <v>27</v>
      </c>
      <c r="BZ15" s="29" t="s">
        <v>27</v>
      </c>
      <c r="CA15" s="29" t="s">
        <v>27</v>
      </c>
      <c r="CB15" s="29" t="s">
        <v>27</v>
      </c>
      <c r="CC15" s="29" t="s">
        <v>27</v>
      </c>
      <c r="CD15" s="29" t="s">
        <v>27</v>
      </c>
      <c r="CE15" s="29" t="s">
        <v>27</v>
      </c>
      <c r="CF15" s="29" t="s">
        <v>27</v>
      </c>
      <c r="CG15" s="29" t="s">
        <v>27</v>
      </c>
      <c r="CH15" s="29" t="s">
        <v>27</v>
      </c>
      <c r="CI15" s="29" t="s">
        <v>27</v>
      </c>
      <c r="CJ15" s="29" t="s">
        <v>27</v>
      </c>
      <c r="CK15" s="29" t="s">
        <v>27</v>
      </c>
      <c r="CL15" s="29" t="s">
        <v>27</v>
      </c>
      <c r="CM15" s="29" t="s">
        <v>27</v>
      </c>
      <c r="CN15" s="29" t="s">
        <v>27</v>
      </c>
      <c r="CO15" s="29" t="s">
        <v>27</v>
      </c>
      <c r="CP15" s="29" t="s">
        <v>27</v>
      </c>
      <c r="CQ15" s="29" t="s">
        <v>27</v>
      </c>
      <c r="CR15" s="29" t="s">
        <v>27</v>
      </c>
      <c r="CS15" s="29" t="s">
        <v>27</v>
      </c>
    </row>
    <row r="16" spans="1:97" ht="18.75" customHeight="1" thickBot="1" x14ac:dyDescent="0.3">
      <c r="A16" s="30" t="s">
        <v>15</v>
      </c>
      <c r="B16" s="30" t="s">
        <v>16</v>
      </c>
      <c r="C16" s="30" t="s">
        <v>30</v>
      </c>
      <c r="D16" s="30" t="s">
        <v>31</v>
      </c>
      <c r="E16" s="31">
        <v>4.31019866651407E-3</v>
      </c>
      <c r="F16" s="32">
        <v>4.2598509052183204E-3</v>
      </c>
      <c r="G16" s="32">
        <v>2.0561830292499299E-2</v>
      </c>
      <c r="H16" s="32">
        <v>2.08301580043693E-3</v>
      </c>
      <c r="I16" s="32">
        <v>5.0002394750706503E-2</v>
      </c>
      <c r="J16" s="32">
        <v>1.10290062865336E-3</v>
      </c>
      <c r="K16" s="32">
        <v>1.0645092612305701E-3</v>
      </c>
      <c r="L16" s="32">
        <v>1.5500359154663301E-3</v>
      </c>
      <c r="M16" s="32">
        <v>1.2442572741194499E-3</v>
      </c>
      <c r="N16" s="32">
        <v>1.05313547151747E-3</v>
      </c>
      <c r="O16" s="32">
        <v>2.5040865301012099E-3</v>
      </c>
      <c r="P16" s="32">
        <v>1.70108394651476E-3</v>
      </c>
      <c r="Q16" s="32">
        <v>6.3229571984435801E-4</v>
      </c>
      <c r="R16" s="32">
        <v>1.0454522825708199E-3</v>
      </c>
      <c r="S16" s="32">
        <v>6.8895829505787303E-4</v>
      </c>
      <c r="T16" s="32">
        <v>1.13842391533499E-3</v>
      </c>
      <c r="U16" s="32">
        <v>3.7873664277018799E-3</v>
      </c>
      <c r="V16" s="32">
        <v>2.0159523183451702E-3</v>
      </c>
      <c r="W16" s="32">
        <v>1.1393674232066399E-3</v>
      </c>
      <c r="X16" s="32">
        <v>9.2764378478664205E-4</v>
      </c>
      <c r="Y16" s="32">
        <v>4.5524536386155204E-3</v>
      </c>
      <c r="Z16" s="32">
        <v>8.6589457733520902E-4</v>
      </c>
      <c r="AA16" s="32">
        <v>5.8438671155434203E-3</v>
      </c>
      <c r="AB16" s="32">
        <v>9.24898261191269E-3</v>
      </c>
      <c r="AC16" s="32">
        <v>2.71990146772041E-3</v>
      </c>
      <c r="AD16" s="32">
        <v>3.5642264221732401E-3</v>
      </c>
      <c r="AE16" s="32">
        <v>8.4295162754506603E-4</v>
      </c>
      <c r="AF16" s="32">
        <v>1.34970981239034E-3</v>
      </c>
      <c r="AG16" s="32">
        <v>1.0494228174504001E-3</v>
      </c>
      <c r="AH16" s="32">
        <v>1.6706576822409099E-3</v>
      </c>
      <c r="AI16" s="32">
        <v>1.1155111829996101E-3</v>
      </c>
      <c r="AJ16" s="32">
        <v>7.1011088654613004E-4</v>
      </c>
      <c r="AK16" s="32">
        <v>1.3161540592962E-3</v>
      </c>
      <c r="AL16" s="32">
        <v>6.4215764970300198E-4</v>
      </c>
      <c r="AM16" s="32">
        <v>0.115282919090428</v>
      </c>
      <c r="AN16" s="32">
        <v>1.8533592135745999E-2</v>
      </c>
      <c r="AO16" s="32">
        <v>3.54943860919956E-3</v>
      </c>
      <c r="AP16" s="32">
        <v>1.2239999999999999E-2</v>
      </c>
      <c r="AQ16" s="32">
        <v>1.06995884773663E-3</v>
      </c>
      <c r="AR16" s="32">
        <v>5.3682426068939497E-3</v>
      </c>
      <c r="AS16" s="32">
        <v>2.59942812581232E-4</v>
      </c>
      <c r="AT16" s="32">
        <v>5.9651634454784095E-4</v>
      </c>
      <c r="AU16" s="32">
        <v>1.80985840519536E-3</v>
      </c>
      <c r="AV16" s="32">
        <v>2.8472821397756698E-3</v>
      </c>
      <c r="AW16" s="32">
        <v>5.6963827969239503E-4</v>
      </c>
      <c r="AX16" s="32">
        <v>1.0447335929338001E-3</v>
      </c>
      <c r="AY16" s="32">
        <v>4.7420333839150202E-4</v>
      </c>
      <c r="AZ16" s="32">
        <v>7.0761392584206095E-4</v>
      </c>
      <c r="BA16" s="32">
        <v>9.5522845752836594E-2</v>
      </c>
      <c r="BB16" s="32">
        <v>1.5743899239044901E-2</v>
      </c>
      <c r="BC16" s="32">
        <v>1.0029371731499401E-3</v>
      </c>
      <c r="BD16" s="32">
        <v>4.8984513357699998E-4</v>
      </c>
      <c r="BE16" s="32">
        <v>1.4001680201624199E-3</v>
      </c>
      <c r="BF16" s="32">
        <v>8.2894191485582296E-4</v>
      </c>
      <c r="BG16" s="32">
        <v>7.8404042163951601E-4</v>
      </c>
      <c r="BH16" s="32">
        <v>3.3374398028894602E-2</v>
      </c>
      <c r="BI16" s="32">
        <v>7.0082541660177497E-4</v>
      </c>
      <c r="BJ16" s="32">
        <v>7.3541701487548098E-3</v>
      </c>
      <c r="BK16" s="32">
        <v>6.58323758656026E-3</v>
      </c>
      <c r="BL16" s="32">
        <v>3.05383022774327E-3</v>
      </c>
      <c r="BM16" s="32">
        <v>2.95963063809637E-3</v>
      </c>
      <c r="BN16" s="32">
        <v>9.2958401115500802E-4</v>
      </c>
      <c r="BO16" s="32">
        <v>6.8763967680935203E-4</v>
      </c>
      <c r="BP16" s="32">
        <v>2.1370375317216498E-3</v>
      </c>
      <c r="BQ16" s="32">
        <v>1.67750052421891E-3</v>
      </c>
      <c r="BR16" s="32">
        <v>1.21310149615851E-3</v>
      </c>
      <c r="BS16" s="32">
        <v>1.41412713002899E-3</v>
      </c>
      <c r="BT16" s="32">
        <v>1.3215495168084599E-3</v>
      </c>
      <c r="BU16" s="32">
        <v>6.67779632721202E-4</v>
      </c>
      <c r="BV16" s="32">
        <v>6.6232599910193103E-3</v>
      </c>
      <c r="BW16" s="32">
        <v>2.8259544522635299E-3</v>
      </c>
      <c r="BX16" s="32">
        <v>2.38118860998115E-3</v>
      </c>
      <c r="BY16" s="32">
        <v>1.3151196334634299E-3</v>
      </c>
      <c r="BZ16" s="32">
        <v>1.69369369369369E-3</v>
      </c>
      <c r="CA16" s="32">
        <v>8.2455008245500795E-4</v>
      </c>
      <c r="CB16" s="32">
        <v>1.1985433089014899E-3</v>
      </c>
      <c r="CC16" s="32">
        <v>1.45523885989562E-3</v>
      </c>
      <c r="CD16" s="32">
        <v>7.5811986274040399E-4</v>
      </c>
      <c r="CE16" s="32">
        <v>6.2073246430788297E-4</v>
      </c>
      <c r="CF16" s="32">
        <v>2.2888039678022599E-2</v>
      </c>
      <c r="CG16" s="32">
        <v>1.3794152148412001E-3</v>
      </c>
      <c r="CH16" s="32">
        <v>2.0839886756841802E-3</v>
      </c>
      <c r="CI16" s="32">
        <v>1.0908218251630801E-3</v>
      </c>
      <c r="CJ16" s="32">
        <v>3.91385105253848E-3</v>
      </c>
      <c r="CK16" s="32">
        <v>2.30055658627087E-3</v>
      </c>
      <c r="CL16" s="32">
        <v>5.5072577790016102E-4</v>
      </c>
      <c r="CM16" s="32">
        <v>2.3558975969844499E-4</v>
      </c>
      <c r="CN16" s="32">
        <v>1.6656868508720399E-3</v>
      </c>
      <c r="CO16" s="32">
        <v>1.40775904403339E-3</v>
      </c>
      <c r="CP16" s="32">
        <v>9.3248143671213898E-4</v>
      </c>
      <c r="CQ16" s="32">
        <v>8.6166379445401801E-4</v>
      </c>
      <c r="CR16" s="32">
        <v>2.0086002036890302E-3</v>
      </c>
      <c r="CS16" s="32">
        <v>9.4360987393372095E-4</v>
      </c>
    </row>
  </sheetData>
  <pageMargins left="0.7" right="0.7" top="0.75" bottom="0.75" header="0.3" footer="0.3"/>
  <pageSetup paperSize="9" scale="1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HOSTNAME%">CGDW808155219.GrupoCGD.com</XMLData>
</file>

<file path=customXml/item2.xml><?xml version="1.0" encoding="utf-8"?>
<XMLData TextToDisplay="%USERNAME%">c008546</XMLData>
</file>

<file path=customXml/item3.xml><?xml version="1.0" encoding="utf-8"?>
<XMLData TextToDisplay="%EMAILADDRESS%">esmeralda.oliveira@cgd.pt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CLASSIFICATIONDATETIME%">13:37 06/02/2020</XMLData>
</file>

<file path=customXml/item6.xml><?xml version="1.0" encoding="utf-8"?>
<XMLData TextToDisplay="RightsWATCHMark">7|CGD-ALL-NOCLASSIF|{00000000-0000-0000-0000-000000000000}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5E112F065F144698BA09D976421A1B" ma:contentTypeVersion="1" ma:contentTypeDescription="Create a new document." ma:contentTypeScope="" ma:versionID="96b303e2a905b69bfdf332323088e6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F601A5-3495-4DBF-A0AB-6A4EC274F68D}">
  <ds:schemaRefs/>
</ds:datastoreItem>
</file>

<file path=customXml/itemProps2.xml><?xml version="1.0" encoding="utf-8"?>
<ds:datastoreItem xmlns:ds="http://schemas.openxmlformats.org/officeDocument/2006/customXml" ds:itemID="{76D7AB5B-FCE6-4025-BD48-43A0C130A214}">
  <ds:schemaRefs/>
</ds:datastoreItem>
</file>

<file path=customXml/itemProps3.xml><?xml version="1.0" encoding="utf-8"?>
<ds:datastoreItem xmlns:ds="http://schemas.openxmlformats.org/officeDocument/2006/customXml" ds:itemID="{A23A7118-E305-4734-8587-60614A75533E}">
  <ds:schemaRefs/>
</ds:datastoreItem>
</file>

<file path=customXml/itemProps4.xml><?xml version="1.0" encoding="utf-8"?>
<ds:datastoreItem xmlns:ds="http://schemas.openxmlformats.org/officeDocument/2006/customXml" ds:itemID="{F3FCDF09-4CA3-4ADE-B2D7-1CEA922E4061}">
  <ds:schemaRefs/>
</ds:datastoreItem>
</file>

<file path=customXml/itemProps5.xml><?xml version="1.0" encoding="utf-8"?>
<ds:datastoreItem xmlns:ds="http://schemas.openxmlformats.org/officeDocument/2006/customXml" ds:itemID="{3D4B294B-0041-4378-8AA8-51CBEECCB935}">
  <ds:schemaRefs/>
</ds:datastoreItem>
</file>

<file path=customXml/itemProps6.xml><?xml version="1.0" encoding="utf-8"?>
<ds:datastoreItem xmlns:ds="http://schemas.openxmlformats.org/officeDocument/2006/customXml" ds:itemID="{05F3234B-254E-45AA-9592-01B9E3744631}">
  <ds:schemaRefs/>
</ds:datastoreItem>
</file>

<file path=customXml/itemProps7.xml><?xml version="1.0" encoding="utf-8"?>
<ds:datastoreItem xmlns:ds="http://schemas.openxmlformats.org/officeDocument/2006/customXml" ds:itemID="{555410D4-ABC7-4E07-9784-8A9CEC529EAC}"/>
</file>

<file path=customXml/itemProps8.xml><?xml version="1.0" encoding="utf-8"?>
<ds:datastoreItem xmlns:ds="http://schemas.openxmlformats.org/officeDocument/2006/customXml" ds:itemID="{C11FEFD6-9AF8-486D-B03B-B858E1E94FC2}"/>
</file>

<file path=customXml/itemProps9.xml><?xml version="1.0" encoding="utf-8"?>
<ds:datastoreItem xmlns:ds="http://schemas.openxmlformats.org/officeDocument/2006/customXml" ds:itemID="{19691BD0-5568-4E11-BD29-F5B713943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SIBS API Market PT</vt:lpstr>
    </vt:vector>
  </TitlesOfParts>
  <Company>Grupo Caixa Geral de Depósitos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Nuno Pereira (DSI)</dc:creator>
  <cp:lastModifiedBy>Esmeralda Oliveira (DCM)</cp:lastModifiedBy>
  <cp:lastPrinted>2020-02-05T11:56:06Z</cp:lastPrinted>
  <dcterms:created xsi:type="dcterms:W3CDTF">2019-07-25T09:02:48Z</dcterms:created>
  <dcterms:modified xsi:type="dcterms:W3CDTF">2020-02-06T13:37:05Z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0x010100B75E112F065F144698BA09D976421A1B</vt:lpwstr>
  </property>
</Properties>
</file>