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N:\DMF\AREAS\AMF1\UMF-1\2. Financiamento\2.2 Programa Obrigações Cobertas\2.2.5 Reporting\Investor Report\06_2026\Site\"/>
    </mc:Choice>
  </mc:AlternateContent>
  <xr:revisionPtr revIDLastSave="0" documentId="13_ncr:1_{A19C0C68-C392-4825-B56D-3C6808C57118}" xr6:coauthVersionLast="47" xr6:coauthVersionMax="47" xr10:uidLastSave="{00000000-0000-0000-0000-000000000000}"/>
  <bookViews>
    <workbookView xWindow="-24120" yWindow="-120" windowWidth="24240" windowHeight="13020" tabRatio="554" xr2:uid="{00000000-000D-0000-FFFF-FFFF00000000}"/>
  </bookViews>
  <sheets>
    <sheet name="June 2026" sheetId="15" r:id="rId1"/>
    <sheet name="Notes" sheetId="16" r:id="rId2"/>
  </sheets>
  <definedNames>
    <definedName name="OLE_LINK2" localSheetId="0">'June 2026'!#REF!</definedName>
    <definedName name="_xlnm.Print_Area" localSheetId="0">'June 2026'!$A$1:$J$216</definedName>
    <definedName name="_xlnm.Print_Area" localSheetId="1">Notes!$B$2:$C$46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<sst xmlns="http://schemas.openxmlformats.org/spreadsheetml/2006/main" count="302" uniqueCount="228">
  <si>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</si>
  <si>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</si>
  <si>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</si>
  <si>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</si>
  <si>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</si>
  <si>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</si>
  <si>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Long Term</t>
  </si>
  <si>
    <t>Short Term</t>
  </si>
  <si>
    <t>Weighted Average Interest Rate (%)</t>
  </si>
  <si>
    <t>Number of Loans</t>
  </si>
  <si>
    <t>Mortgage Credit Pool</t>
  </si>
  <si>
    <t>Covered Bonds Outstanding</t>
  </si>
  <si>
    <t xml:space="preserve">Mortgage Credit + Other Assets WA Remaining Term - Covered Bonds WA Remaining Term &gt;= 0 </t>
  </si>
  <si>
    <t>Weighted Average Spread (%)</t>
  </si>
  <si>
    <t xml:space="preserve">Estimated Interest from Mortgage Credit and Other Assets - Estimated Interest from Covered Bonds &gt;= 0 </t>
  </si>
  <si>
    <t>Nominal Amount</t>
  </si>
  <si>
    <t>Fixed to Floating Swaps</t>
  </si>
  <si>
    <t>Interest Basis Swaps</t>
  </si>
  <si>
    <t>Deposits with a remaining term &gt; 100 days &lt;= 15% Covered Bonds Nominal</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</si>
  <si>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</si>
  <si>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</si>
  <si>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</si>
  <si>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</si>
  <si>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</si>
  <si>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</si>
  <si>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</si>
  <si>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</si>
  <si>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</si>
  <si>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</si>
  <si>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</si>
  <si>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</si>
  <si>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</si>
  <si>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</si>
  <si>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</si>
  <si>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Weight of the 5 largest borrowers (current principal balance) %</t>
  </si>
  <si>
    <t>Weight of the 10 largest borrowers (current principal balance) %</t>
  </si>
  <si>
    <t>40 to 50%</t>
  </si>
  <si>
    <t>50 to 60%</t>
  </si>
  <si>
    <t>60 to 70%</t>
  </si>
  <si>
    <t>70 to 80%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</si>
  <si>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</si>
  <si>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</si>
  <si>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</si>
  <si>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</si>
  <si>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</si>
  <si>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</si>
  <si>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</si>
  <si>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</si>
  <si>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</si>
  <si>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</si>
  <si>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</si>
  <si>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</si>
  <si>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</si>
  <si>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</si>
  <si>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Other</t>
  </si>
  <si>
    <t>Buy to Let</t>
  </si>
  <si>
    <t xml:space="preserve">Second Home </t>
  </si>
  <si>
    <t>3. Asset Cover Test</t>
  </si>
  <si>
    <t>Issue Date</t>
  </si>
  <si>
    <t>Coupon</t>
  </si>
  <si>
    <t>Maturity Date</t>
  </si>
  <si>
    <t>Caixa Geral de Depósitos</t>
  </si>
  <si>
    <t>Quarterly</t>
  </si>
  <si>
    <t>Report Reference Date:</t>
  </si>
  <si>
    <t>Report Frequency:</t>
  </si>
  <si>
    <t>Financial Markets Division - Funding</t>
  </si>
  <si>
    <t>Other Reports on CGD website</t>
  </si>
  <si>
    <t xml:space="preserve">Mortgage Covered Bond Programme </t>
  </si>
  <si>
    <t>Current principal balance of the 5 largest borrowers (EUR)</t>
  </si>
  <si>
    <t>Current principal balance of the 10 largest borrowers (EUR)</t>
  </si>
  <si>
    <t>Portugal</t>
  </si>
  <si>
    <t>More than 80%</t>
  </si>
  <si>
    <t>Up to 40%</t>
  </si>
  <si>
    <t>&gt; 60 to 90 days</t>
  </si>
  <si>
    <t>&gt; 30 to 60 days</t>
  </si>
  <si>
    <t>Algarve</t>
  </si>
  <si>
    <t>Alentejo</t>
  </si>
  <si>
    <t>Lisbon</t>
  </si>
  <si>
    <t>Madeira</t>
  </si>
  <si>
    <t>Azores</t>
  </si>
  <si>
    <t>Center</t>
  </si>
  <si>
    <t>Notes</t>
  </si>
  <si>
    <t>Overcollateralisation</t>
  </si>
  <si>
    <t>Insured mortgages</t>
  </si>
  <si>
    <t>All mortgages must have property damage insurance covering fire and floods.</t>
  </si>
  <si>
    <t>Delinquencies</t>
  </si>
  <si>
    <t>Soft Bullet Date (Extended Maturity)</t>
  </si>
  <si>
    <t>Other Assets</t>
  </si>
  <si>
    <t>Loan-to-Value</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</si>
  <si>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</si>
  <si>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Comentários BPI</t>
  </si>
  <si>
    <t>Caso se considere CLTV com base na última avaliação presencial, unindexed = indexed?; frase a eliminar caso indexed CLTV não seja incluído no Investor Report?</t>
  </si>
  <si>
    <t>De forma a ser consistente com a designação utilizada no Investor Report</t>
  </si>
  <si>
    <t>Max Maturity Date (yyyy-mm-dd)</t>
  </si>
  <si>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</si>
  <si>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</si>
  <si>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In addition to the mortgage assets, other assets (or substitute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</si>
  <si>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however, it can be done on a more frequent basis (revaluations of residential properties may be done using a statistical model, approved by the Bank of Portugal).</t>
  </si>
  <si>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</si>
  <si>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t>Legal Minimum Overcollateralization</t>
  </si>
  <si>
    <t>No</t>
  </si>
  <si>
    <t>Yes</t>
  </si>
  <si>
    <t>Syndicated Covered Bonds Issues</t>
  </si>
  <si>
    <t>Private Placements Covered Bonds Issues</t>
  </si>
  <si>
    <t>FRN</t>
  </si>
  <si>
    <t>Main Characteristics</t>
  </si>
  <si>
    <t>6. Mortgage Credit Pool</t>
  </si>
  <si>
    <t>6. Mortgage Credit Pool (continued)</t>
  </si>
  <si>
    <t>Remaining Term</t>
  </si>
  <si>
    <t>Current Unindexed LTV</t>
  </si>
  <si>
    <t>Geographical Distribution</t>
  </si>
  <si>
    <t>% Total Loans</t>
  </si>
  <si>
    <t>% Total Amount</t>
  </si>
  <si>
    <t>Loan Purpose</t>
  </si>
  <si>
    <t>4. Other Triggers</t>
  </si>
  <si>
    <t>OK</t>
  </si>
  <si>
    <t>5. Currency Exposure</t>
  </si>
  <si>
    <t>Assets in a currency different than Euro (yes/no)</t>
  </si>
  <si>
    <t>Liabilities in a currency different than Euro (yes/no)</t>
  </si>
  <si>
    <t>Cross currency swaps in place (yes/no)</t>
  </si>
  <si>
    <t>Currency Exposure Detail</t>
  </si>
  <si>
    <t>n/a</t>
  </si>
  <si>
    <t>&gt; 90 days</t>
  </si>
  <si>
    <t>2. Covered Bonds Issues</t>
  </si>
  <si>
    <t>CRD Compliant (Yes/No)</t>
  </si>
  <si>
    <t>Cover Pool Includes</t>
  </si>
  <si>
    <t>Interest Rate Type</t>
  </si>
  <si>
    <t>Seasoning</t>
  </si>
  <si>
    <t>Property Type</t>
  </si>
  <si>
    <t>Residential</t>
  </si>
  <si>
    <t>Flat</t>
  </si>
  <si>
    <t>House</t>
  </si>
  <si>
    <t>Commercial</t>
  </si>
  <si>
    <t>1. Current Credit Ratings</t>
  </si>
  <si>
    <t>Repayment Type</t>
  </si>
  <si>
    <t>Annuity / French</t>
  </si>
  <si>
    <t>Linear</t>
  </si>
  <si>
    <t>Increasing instalments</t>
  </si>
  <si>
    <t>Bullet</t>
  </si>
  <si>
    <t>Interest-only</t>
  </si>
  <si>
    <t>2026-03</t>
  </si>
  <si>
    <t>2027-03</t>
  </si>
  <si>
    <t>2028-03</t>
  </si>
  <si>
    <t>2029-03</t>
  </si>
  <si>
    <t>2030-03</t>
  </si>
  <si>
    <t>2031-03</t>
  </si>
  <si>
    <t>2032-03</t>
  </si>
  <si>
    <t>2033-03</t>
  </si>
  <si>
    <t>2034-03</t>
  </si>
  <si>
    <t>2035-03</t>
  </si>
  <si>
    <t>2036-03</t>
  </si>
  <si>
    <t>2037-03</t>
  </si>
  <si>
    <t>2038-03</t>
  </si>
  <si>
    <t>2039-03</t>
  </si>
  <si>
    <t>2040-03</t>
  </si>
  <si>
    <t>2041-03</t>
  </si>
  <si>
    <t>2042-03</t>
  </si>
  <si>
    <t>2043-03</t>
  </si>
  <si>
    <t>Principal Balance</t>
  </si>
  <si>
    <t>Amount of Loans</t>
  </si>
  <si>
    <t xml:space="preserve">   Number of Loans  </t>
  </si>
  <si>
    <t>Other Assets &lt;= 20% (Cover Pool + Other Assets)</t>
  </si>
  <si>
    <t>N/A</t>
  </si>
  <si>
    <r>
      <rPr>
        <b/>
        <vertAlign val="superscript"/>
        <sz val="9"/>
        <color theme="3"/>
        <rFont val="Verdana"/>
        <family val="2"/>
      </rPr>
      <t>1</t>
    </r>
    <r>
      <rPr>
        <b/>
        <sz val="9"/>
        <color theme="3"/>
        <rFont val="Verdana"/>
        <family val="2"/>
      </rPr>
      <t xml:space="preserve"> Soft Bullet Date (Extended Maturity)</t>
    </r>
  </si>
  <si>
    <r>
      <rPr>
        <b/>
        <vertAlign val="superscript"/>
        <sz val="9"/>
        <color theme="3"/>
        <rFont val="Verdana"/>
        <family val="2"/>
      </rPr>
      <t>3</t>
    </r>
    <r>
      <rPr>
        <b/>
        <sz val="9"/>
        <color theme="3"/>
        <rFont val="Verdana"/>
        <family val="2"/>
      </rPr>
      <t xml:space="preserve"> Overcollateralisation</t>
    </r>
  </si>
  <si>
    <t>Total Amount of Derivatives in the Cover pool</t>
  </si>
  <si>
    <r>
      <t>Of Which Currency Swaps</t>
    </r>
    <r>
      <rPr>
        <b/>
        <vertAlign val="superscript"/>
        <sz val="9"/>
        <color theme="3"/>
        <rFont val="Verdana"/>
        <family val="2"/>
      </rPr>
      <t xml:space="preserve"> </t>
    </r>
  </si>
  <si>
    <t xml:space="preserve">10. Contacts </t>
  </si>
  <si>
    <t>Commercial Mortgages</t>
  </si>
  <si>
    <r>
      <rPr>
        <b/>
        <vertAlign val="superscript"/>
        <sz val="9"/>
        <color theme="3"/>
        <rFont val="Verdana"/>
        <family val="2"/>
      </rPr>
      <t>4</t>
    </r>
    <r>
      <rPr>
        <b/>
        <sz val="9"/>
        <color theme="3"/>
        <rFont val="Verdana"/>
        <family val="2"/>
      </rPr>
      <t xml:space="preserve"> Net Present Value (NPV)</t>
    </r>
  </si>
  <si>
    <r>
      <t>Amortisation
Profile</t>
    </r>
    <r>
      <rPr>
        <b/>
        <sz val="9"/>
        <color theme="0"/>
        <rFont val="Verdana"/>
        <family val="2"/>
      </rPr>
      <t>__</t>
    </r>
  </si>
  <si>
    <r>
      <t xml:space="preserve">Net Present Value of Assets (incl. derivatives) - Net present value of liabilities (incl. derivatives) </t>
    </r>
    <r>
      <rPr>
        <sz val="9"/>
        <color theme="3"/>
        <rFont val="Calibri"/>
        <family val="2"/>
      </rPr>
      <t xml:space="preserve">≥ </t>
    </r>
    <r>
      <rPr>
        <sz val="9"/>
        <color theme="3"/>
        <rFont val="Verdana"/>
        <family val="2"/>
      </rPr>
      <t>0</t>
    </r>
  </si>
  <si>
    <t>Subsidized Loans</t>
  </si>
  <si>
    <r>
      <t>Insured Property</t>
    </r>
    <r>
      <rPr>
        <b/>
        <vertAlign val="superscript"/>
        <sz val="9"/>
        <color theme="3"/>
        <rFont val="Verdana"/>
        <family val="2"/>
      </rPr>
      <t>6</t>
    </r>
  </si>
  <si>
    <r>
      <rPr>
        <b/>
        <vertAlign val="superscript"/>
        <sz val="9"/>
        <color theme="3"/>
        <rFont val="Verdana"/>
        <family val="2"/>
      </rPr>
      <t>5</t>
    </r>
    <r>
      <rPr>
        <b/>
        <sz val="9"/>
        <color theme="3"/>
        <rFont val="Verdana"/>
        <family val="2"/>
      </rPr>
      <t xml:space="preserve"> Loan-to-Value</t>
    </r>
  </si>
  <si>
    <r>
      <rPr>
        <b/>
        <vertAlign val="superscript"/>
        <sz val="9"/>
        <color theme="3"/>
        <rFont val="Verdana"/>
        <family val="2"/>
      </rPr>
      <t>6</t>
    </r>
    <r>
      <rPr>
        <b/>
        <sz val="9"/>
        <color theme="3"/>
        <rFont val="Verdana"/>
        <family val="2"/>
      </rPr>
      <t xml:space="preserve"> Insured Property</t>
    </r>
  </si>
  <si>
    <r>
      <t>Weighted Average Current Unindexed LTV</t>
    </r>
    <r>
      <rPr>
        <vertAlign val="superscript"/>
        <sz val="9"/>
        <color theme="3"/>
        <rFont val="Verdana"/>
        <family val="2"/>
      </rPr>
      <t>5</t>
    </r>
    <r>
      <rPr>
        <sz val="9"/>
        <color theme="3"/>
        <rFont val="Verdana"/>
        <family val="2"/>
      </rPr>
      <t xml:space="preserve"> (%)</t>
    </r>
  </si>
  <si>
    <r>
      <t>Weighted Average Current Indexed LTV</t>
    </r>
    <r>
      <rPr>
        <vertAlign val="superscript"/>
        <sz val="9"/>
        <color theme="3"/>
        <rFont val="Verdana"/>
        <family val="2"/>
      </rPr>
      <t>5</t>
    </r>
    <r>
      <rPr>
        <sz val="9"/>
        <color theme="3"/>
        <rFont val="Verdana"/>
        <family val="2"/>
      </rPr>
      <t xml:space="preserve"> (%)</t>
    </r>
  </si>
  <si>
    <t>0-1 Years</t>
  </si>
  <si>
    <t>1-2 Years</t>
  </si>
  <si>
    <t>2-3 Years</t>
  </si>
  <si>
    <t>3-4 Years</t>
  </si>
  <si>
    <t>4-5 Years</t>
  </si>
  <si>
    <t>5-10 Years</t>
  </si>
  <si>
    <t>&gt;10 Years</t>
  </si>
  <si>
    <t>In EUR</t>
  </si>
  <si>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</si>
  <si>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t>7. Expected Maturity Structure</t>
  </si>
  <si>
    <r>
      <t>Residencial Mortgages</t>
    </r>
    <r>
      <rPr>
        <vertAlign val="superscript"/>
        <sz val="9"/>
        <color theme="3"/>
        <rFont val="Verdana"/>
        <family val="2"/>
      </rPr>
      <t>b</t>
    </r>
  </si>
  <si>
    <r>
      <t>Projected Outstanding Amount</t>
    </r>
    <r>
      <rPr>
        <b/>
        <vertAlign val="superscript"/>
        <sz val="9"/>
        <color theme="3"/>
        <rFont val="Verdana"/>
        <family val="2"/>
      </rPr>
      <t>b</t>
    </r>
  </si>
  <si>
    <r>
      <t>Other Assets</t>
    </r>
    <r>
      <rPr>
        <vertAlign val="superscript"/>
        <sz val="9"/>
        <color theme="3"/>
        <rFont val="Verdana"/>
        <family val="2"/>
      </rPr>
      <t>2</t>
    </r>
  </si>
  <si>
    <t>Cover Pool</t>
  </si>
  <si>
    <t>Covered Bonds</t>
  </si>
  <si>
    <t>Owner-Occupied</t>
  </si>
  <si>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</si>
  <si>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</si>
  <si>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rPr>
        <vertAlign val="superscript"/>
        <sz val="8"/>
        <color theme="3"/>
        <rFont val="Verdana"/>
        <family val="2"/>
      </rPr>
      <t xml:space="preserve">b </t>
    </r>
    <r>
      <rPr>
        <sz val="8"/>
        <color theme="3"/>
        <rFont val="Verdana"/>
        <family val="2"/>
      </rPr>
      <t>Includes mortgage pool; assumes no prepayments</t>
    </r>
  </si>
  <si>
    <r>
      <t>Net present value of liabilities (incl. derivatives)</t>
    </r>
    <r>
      <rPr>
        <vertAlign val="superscript"/>
        <sz val="9"/>
        <color theme="3"/>
        <rFont val="Verdana"/>
        <family val="2"/>
      </rPr>
      <t>4</t>
    </r>
  </si>
  <si>
    <r>
      <t>Net Present Value of Assets (incl. derivatives)</t>
    </r>
    <r>
      <rPr>
        <vertAlign val="superscript"/>
        <sz val="9"/>
        <color theme="3"/>
        <rFont val="Verdana"/>
        <family val="2"/>
      </rPr>
      <t>4</t>
    </r>
  </si>
  <si>
    <t>https://www.cgd.pt/English/Investor-Relations/Debt-Issuances/Prospectus/Pages/CGD-Covered-Bonds.aspx</t>
  </si>
  <si>
    <t>Series 18   (ISIN PTCGDLOM0028)</t>
  </si>
  <si>
    <t>North</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</si>
  <si>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</si>
  <si>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Series 19   (ISIN PTCGDEOM0001)</t>
  </si>
  <si>
    <r>
      <t xml:space="preserve">Required Overcollateralization (Moody's) - </t>
    </r>
    <r>
      <rPr>
        <sz val="9"/>
        <color theme="3"/>
        <rFont val="Verdana"/>
        <family val="2"/>
      </rPr>
      <t>Minimum OC level to keep the current Mortgage Covered Bond Programme rating</t>
    </r>
  </si>
  <si>
    <r>
      <t>Fixed</t>
    </r>
    <r>
      <rPr>
        <vertAlign val="superscript"/>
        <sz val="9"/>
        <color theme="3"/>
        <rFont val="Verdana"/>
        <family val="2"/>
      </rPr>
      <t>7</t>
    </r>
  </si>
  <si>
    <r>
      <t>Delinquencies</t>
    </r>
    <r>
      <rPr>
        <b/>
        <vertAlign val="superscript"/>
        <sz val="9"/>
        <color theme="4" tint="-0.249977111117893"/>
        <rFont val="Verdana"/>
        <family val="2"/>
      </rPr>
      <t>8</t>
    </r>
  </si>
  <si>
    <r>
      <rPr>
        <b/>
        <vertAlign val="superscript"/>
        <sz val="9"/>
        <color theme="3"/>
        <rFont val="Verdana"/>
        <family val="2"/>
      </rPr>
      <t>8</t>
    </r>
    <r>
      <rPr>
        <b/>
        <sz val="9"/>
        <color theme="3"/>
        <rFont val="Verdana"/>
        <family val="2"/>
      </rPr>
      <t xml:space="preserve"> Delinquencies</t>
    </r>
  </si>
  <si>
    <t>These loans are fixed rate as of the reference date, including loans granted on a mixed-rate basis, i.e., loans with an initial fixed rate period after which interest rate reverts to Euribor-indexed floating rate until maturity</t>
  </si>
  <si>
    <r>
      <rPr>
        <b/>
        <vertAlign val="superscript"/>
        <sz val="9"/>
        <color theme="3"/>
        <rFont val="Verdana"/>
        <family val="2"/>
      </rPr>
      <t>7</t>
    </r>
    <r>
      <rPr>
        <b/>
        <sz val="9"/>
        <color theme="3"/>
        <rFont val="Verdana"/>
        <family val="2"/>
      </rPr>
      <t xml:space="preserve"> Fixed </t>
    </r>
  </si>
  <si>
    <t>8. Derivative Financial Instruments</t>
  </si>
  <si>
    <r>
      <t>c</t>
    </r>
    <r>
      <rPr>
        <sz val="9"/>
        <color theme="3"/>
        <rFont val="Verdana"/>
        <family val="2"/>
      </rPr>
      <t xml:space="preserve"> External Counterparties (No)</t>
    </r>
  </si>
  <si>
    <r>
      <t>Of Which Interest Rate Derivatives</t>
    </r>
    <r>
      <rPr>
        <b/>
        <vertAlign val="superscript"/>
        <sz val="9"/>
        <color theme="3"/>
        <rFont val="Verdana"/>
        <family val="2"/>
      </rPr>
      <t>c</t>
    </r>
  </si>
  <si>
    <r>
      <t>Liquid Assets (Liquidity Buffer, LB)</t>
    </r>
    <r>
      <rPr>
        <b/>
        <vertAlign val="superscript"/>
        <sz val="9"/>
        <color theme="3"/>
        <rFont val="Verdana"/>
        <family val="2"/>
      </rPr>
      <t>2</t>
    </r>
  </si>
  <si>
    <t>LB- eligible Cash Deposits</t>
  </si>
  <si>
    <t>LB- eligible Securities</t>
  </si>
  <si>
    <t>Substitution Assets (Cash and Securities)</t>
  </si>
  <si>
    <t xml:space="preserve">Total Cover Pool </t>
  </si>
  <si>
    <r>
      <t>Overcollateralization</t>
    </r>
    <r>
      <rPr>
        <b/>
        <vertAlign val="superscript"/>
        <sz val="9"/>
        <color theme="3"/>
        <rFont val="Verdana"/>
        <family val="2"/>
      </rPr>
      <t>3</t>
    </r>
    <r>
      <rPr>
        <b/>
        <sz val="9"/>
        <color theme="3"/>
        <rFont val="Verdana"/>
        <family val="2"/>
      </rPr>
      <t xml:space="preserve"> (Current OC)</t>
    </r>
  </si>
  <si>
    <r>
      <rPr>
        <b/>
        <vertAlign val="superscript"/>
        <sz val="9"/>
        <color theme="3"/>
        <rFont val="Verdana"/>
        <family val="2"/>
      </rPr>
      <t>2</t>
    </r>
    <r>
      <rPr>
        <b/>
        <sz val="9"/>
        <color theme="3"/>
        <rFont val="Verdana"/>
        <family val="2"/>
      </rPr>
      <t xml:space="preserve"> Liquid Assets and Substitution Assets</t>
    </r>
  </si>
  <si>
    <t>Liquid assets means assets held in accordance with Article 16 "Requirement for a cove rpool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Directive EU 2019-2162; Artigo 3º "Definições" of RJOC)
Both Liquid Assets and Substitution Assets are subject the limitations and other terms and conditions set by Article 129 of Regulation 575-2013 as subsequently amended from time to time (CRR).</t>
  </si>
  <si>
    <r>
      <t>Soft Bullet Date</t>
    </r>
    <r>
      <rPr>
        <b/>
        <vertAlign val="superscript"/>
        <sz val="9"/>
        <color theme="0"/>
        <rFont val="Verdana"/>
        <family val="2"/>
      </rPr>
      <t>1</t>
    </r>
  </si>
  <si>
    <t>P2/A-1/F1+/R-1(Moody's / S&amp;P / Fitch / DBRS)</t>
  </si>
  <si>
    <t>A3 / A+ / A / A (high) (Moody's / S&amp;P / Fitch / DBRS)</t>
  </si>
  <si>
    <t>Aaa (Moody´s)</t>
  </si>
  <si>
    <t>Series 20   (ISIN PTCGDNOM0034)</t>
  </si>
  <si>
    <t>Baa1/ A (positive)/ A (high)  (Moody's / S&amp;P / DBRS)</t>
  </si>
  <si>
    <t>P-2/A-1/R-1 (middle)(Moody's / S&amp;P /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</si>
</sst>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_);_(* \(#,##0.00\);_(* &quot;-&quot;??_);_(@_)"/>
    <numFmt numFmtId="166" formatCode="_-* #,##0.00\ _E_s_c_._-;\-* #,##0.00\ _E_s_c_._-;_-* &quot;-&quot;??\ _E_s_c_._-;_-@_-"/>
    <numFmt numFmtId="167" formatCode="_-* #,##0.00\ [$€]_-;\-* #,##0.00\ [$€]_-;_-* &quot;-&quot;??\ [$€]_-;_-@_-"/>
    <numFmt numFmtId="168" formatCode="_-* #,##0_-;\-* #,##0_-;_-* &quot;-&quot;??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9"/>
      <name val="Verdana"/>
      <family val="2"/>
    </font>
    <font>
      <b/>
      <sz val="12"/>
      <color indexed="18"/>
      <name val="Arial"/>
      <family val="2"/>
    </font>
    <font>
      <b/>
      <sz val="9"/>
      <color indexed="53"/>
      <name val="Verdana"/>
      <family val="2"/>
    </font>
    <font>
      <sz val="10"/>
      <name val="Arial"/>
      <family val="2"/>
    </font>
    <font>
      <sz val="8"/>
      <name val="Arial"/>
      <family val="2"/>
    </font>
    <font>
      <sz val="9"/>
      <color indexed="8"/>
      <name val="Verdana"/>
      <family val="2"/>
    </font>
    <font>
      <sz val="12"/>
      <name val="Verdana"/>
      <family val="2"/>
    </font>
    <font>
      <u/>
      <sz val="10"/>
      <color theme="10"/>
      <name val="Arial"/>
      <family val="2"/>
    </font>
    <font>
      <b/>
      <sz val="9"/>
      <color rgb="FFFF0000"/>
      <name val="Verdana"/>
      <family val="2"/>
    </font>
    <font>
      <sz val="9"/>
      <color theme="3"/>
      <name val="Verdana"/>
      <family val="2"/>
    </font>
    <font>
      <vertAlign val="superscript"/>
      <sz val="8"/>
      <color theme="3"/>
      <name val="Verdana"/>
      <family val="2"/>
    </font>
    <font>
      <sz val="8"/>
      <color theme="3"/>
      <name val="Verdana"/>
      <family val="2"/>
    </font>
    <font>
      <b/>
      <sz val="9"/>
      <color theme="3"/>
      <name val="Verdana"/>
      <family val="2"/>
    </font>
    <font>
      <b/>
      <vertAlign val="superscript"/>
      <sz val="9"/>
      <color theme="3"/>
      <name val="Verdana"/>
      <family val="2"/>
    </font>
    <font>
      <vertAlign val="superscript"/>
      <sz val="9"/>
      <color theme="3"/>
      <name val="Verdana"/>
      <family val="2"/>
    </font>
    <font>
      <u/>
      <sz val="10"/>
      <color theme="3"/>
      <name val="Arial"/>
      <family val="2"/>
    </font>
    <font>
      <b/>
      <sz val="9"/>
      <color theme="3" tint="0.79998168889431442"/>
      <name val="Verdana"/>
      <family val="2"/>
    </font>
    <font>
      <sz val="9"/>
      <color theme="0"/>
      <name val="Verdana"/>
      <family val="2"/>
    </font>
    <font>
      <sz val="10"/>
      <name val="Arial"/>
      <family val="2"/>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sz val="10"/>
      <color theme="3"/>
      <name val="Arial"/>
      <family val="2"/>
    </font>
    <font>
      <b/>
      <sz val="9"/>
      <color theme="0"/>
      <name val="Verdana"/>
      <family val="2"/>
    </font>
    <font>
      <sz val="9"/>
      <color theme="3"/>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theme="3"/>
      <name val="Verdana"/>
      <family val="2"/>
    </font>
    <font>
      <b/>
      <sz val="9"/>
      <color theme="4" tint="-0.249977111117893"/>
      <name val="Verdana"/>
      <family val="2"/>
    </font>
    <font>
      <b/>
      <vertAlign val="superscript"/>
      <sz val="9"/>
      <color theme="4" tint="-0.249977111117893"/>
      <name val="Verdana"/>
      <family val="2"/>
    </font>
    <font>
      <sz val="10"/>
      <name val="Arial"/>
      <family val="2"/>
    </font>
    <font>
      <b/>
      <vertAlign val="superscript"/>
      <sz val="9"/>
      <color theme="0"/>
      <name val="Verdana"/>
      <family val="2"/>
    </font>
  </fonts>
  <fills count="5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rgb="FF0070C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70C0"/>
      </top>
      <bottom/>
      <diagonal/>
    </border>
    <border>
      <left/>
      <right/>
      <top/>
      <bottom style="medium">
        <color rgb="FF0070C0"/>
      </bottom>
      <diagonal/>
    </border>
    <border>
      <left/>
      <right/>
      <top style="medium">
        <color rgb="FF0070C0"/>
      </top>
      <bottom style="medium">
        <color rgb="FF0070C0"/>
      </bottom>
      <diagonal/>
    </border>
  </borders>
  <cellStyleXfs count="206">
    <xf numFmtId="0" fontId="0" fillId="0" borderId="0">
      <alignment horizontal="left" wrapText="1"/>
    </xf>
    <xf numFmtId="0" fontId="12" fillId="0" borderId="0">
      <alignment horizontal="left" wrapText="1"/>
    </xf>
    <xf numFmtId="44" fontId="7" fillId="0" borderId="0" applyFont="0" applyFill="0" applyBorder="0" applyAlignment="0" applyProtection="0">
      <alignment horizontal="left" wrapText="1"/>
    </xf>
    <xf numFmtId="0" fontId="16" fillId="0" borderId="0" applyNumberFormat="0" applyFill="0" applyBorder="0" applyAlignment="0" applyProtection="0">
      <alignment horizontal="left" wrapText="1"/>
    </xf>
    <xf numFmtId="0" fontId="6" fillId="0" borderId="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6" fontId="27" fillId="0" borderId="0" applyFont="0" applyFill="0" applyBorder="0" applyAlignment="0" applyProtection="0"/>
    <xf numFmtId="167" fontId="27" fillId="0" borderId="0" applyFont="0" applyFill="0" applyBorder="0" applyAlignment="0" applyProtection="0"/>
    <xf numFmtId="0" fontId="28" fillId="0" borderId="0" applyNumberFormat="0" applyFill="0" applyBorder="0" applyAlignment="0" applyProtection="0">
      <alignment vertical="top"/>
      <protection locked="0"/>
    </xf>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5" fillId="0" borderId="0"/>
    <xf numFmtId="164" fontId="7" fillId="0" borderId="0" applyFont="0" applyFill="0" applyBorder="0" applyAlignment="0" applyProtection="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0" fontId="7" fillId="0" borderId="0">
      <alignment horizontal="left" wrapText="1"/>
    </xf>
    <xf numFmtId="0" fontId="27" fillId="0" borderId="0"/>
    <xf numFmtId="0" fontId="27" fillId="0" borderId="0"/>
    <xf numFmtId="0" fontId="4"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30" fillId="5" borderId="0" applyNumberFormat="0" applyBorder="0" applyAlignment="0" applyProtection="0"/>
    <xf numFmtId="0" fontId="31" fillId="22" borderId="1" applyNumberFormat="0" applyAlignment="0" applyProtection="0"/>
    <xf numFmtId="0" fontId="32" fillId="23" borderId="2" applyNumberFormat="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45" fillId="0" borderId="0" applyNumberFormat="0" applyFill="0" applyBorder="0" applyAlignment="0" applyProtection="0">
      <alignment vertical="top"/>
      <protection locked="0"/>
    </xf>
    <xf numFmtId="0" fontId="38" fillId="9" borderId="1" applyNumberFormat="0" applyAlignment="0" applyProtection="0"/>
    <xf numFmtId="0" fontId="39" fillId="0" borderId="6" applyNumberFormat="0" applyFill="0" applyAlignment="0" applyProtection="0"/>
    <xf numFmtId="0" fontId="40" fillId="24" borderId="0" applyNumberFormat="0" applyBorder="0" applyAlignment="0" applyProtection="0"/>
    <xf numFmtId="0" fontId="7" fillId="0" borderId="0">
      <alignment horizontal="left" wrapText="1"/>
    </xf>
    <xf numFmtId="0" fontId="7" fillId="25" borderId="7" applyNumberFormat="0" applyFont="0" applyAlignment="0" applyProtection="0"/>
    <xf numFmtId="0" fontId="41" fillId="22" borderId="8" applyNumberFormat="0" applyAlignment="0" applyProtection="0"/>
    <xf numFmtId="0" fontId="42"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7" fillId="0" borderId="0">
      <alignment horizontal="left" wrapText="1"/>
    </xf>
    <xf numFmtId="9" fontId="7" fillId="0" borderId="0" applyFont="0" applyFill="0" applyBorder="0" applyAlignment="0" applyProtection="0"/>
    <xf numFmtId="9" fontId="7" fillId="0" borderId="0" applyFont="0" applyFill="0" applyBorder="0" applyAlignment="0" applyProtection="0"/>
    <xf numFmtId="0" fontId="3" fillId="0" borderId="0"/>
    <xf numFmtId="0" fontId="7" fillId="0" borderId="0">
      <alignment horizontal="left" wrapText="1"/>
    </xf>
    <xf numFmtId="0" fontId="7" fillId="0" borderId="0">
      <alignment horizontal="left" wrapText="1"/>
    </xf>
    <xf numFmtId="0" fontId="16" fillId="0" borderId="0" applyNumberFormat="0" applyFill="0" applyBorder="0" applyAlignment="0" applyProtection="0">
      <alignment horizontal="left" wrapText="1"/>
    </xf>
    <xf numFmtId="9" fontId="7" fillId="0" borderId="0" applyFont="0" applyFill="0" applyBorder="0" applyAlignment="0" applyProtection="0"/>
    <xf numFmtId="9"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49" fillId="0" borderId="0" applyNumberFormat="0" applyFill="0" applyBorder="0" applyAlignment="0" applyProtection="0"/>
    <xf numFmtId="0" fontId="50" fillId="0" borderId="10" applyNumberFormat="0" applyFill="0" applyAlignment="0" applyProtection="0"/>
    <xf numFmtId="0" fontId="51" fillId="0" borderId="11" applyNumberFormat="0" applyFill="0" applyAlignment="0" applyProtection="0"/>
    <xf numFmtId="0" fontId="52" fillId="0" borderId="12" applyNumberFormat="0" applyFill="0" applyAlignment="0" applyProtection="0"/>
    <xf numFmtId="0" fontId="52" fillId="0" borderId="0" applyNumberFormat="0" applyFill="0" applyBorder="0" applyAlignment="0" applyProtection="0"/>
    <xf numFmtId="0" fontId="53" fillId="26" borderId="0" applyNumberFormat="0" applyBorder="0" applyAlignment="0" applyProtection="0"/>
    <xf numFmtId="0" fontId="54" fillId="27" borderId="0" applyNumberFormat="0" applyBorder="0" applyAlignment="0" applyProtection="0"/>
    <xf numFmtId="0" fontId="55" fillId="28" borderId="0" applyNumberFormat="0" applyBorder="0" applyAlignment="0" applyProtection="0"/>
    <xf numFmtId="0" fontId="56" fillId="29" borderId="13" applyNumberFormat="0" applyAlignment="0" applyProtection="0"/>
    <xf numFmtId="0" fontId="57" fillId="30" borderId="14" applyNumberFormat="0" applyAlignment="0" applyProtection="0"/>
    <xf numFmtId="0" fontId="58" fillId="30" borderId="13" applyNumberFormat="0" applyAlignment="0" applyProtection="0"/>
    <xf numFmtId="0" fontId="59" fillId="0" borderId="15" applyNumberFormat="0" applyFill="0" applyAlignment="0" applyProtection="0"/>
    <xf numFmtId="0" fontId="60" fillId="31" borderId="16" applyNumberFormat="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8" applyNumberFormat="0" applyFill="0" applyAlignment="0" applyProtection="0"/>
    <xf numFmtId="0" fontId="64"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64" fillId="36" borderId="0" applyNumberFormat="0" applyBorder="0" applyAlignment="0" applyProtection="0"/>
    <xf numFmtId="0" fontId="64"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64" fillId="56" borderId="0" applyNumberFormat="0" applyBorder="0" applyAlignment="0" applyProtection="0"/>
    <xf numFmtId="0" fontId="2" fillId="0" borderId="0"/>
    <xf numFmtId="164" fontId="2" fillId="0" borderId="0" applyFont="0" applyFill="0" applyBorder="0" applyAlignment="0" applyProtection="0"/>
    <xf numFmtId="0" fontId="2" fillId="32" borderId="17" applyNumberFormat="0" applyFont="0" applyAlignment="0" applyProtection="0"/>
    <xf numFmtId="0" fontId="27" fillId="0" borderId="0"/>
    <xf numFmtId="0" fontId="27" fillId="0" borderId="0"/>
    <xf numFmtId="0" fontId="1" fillId="0" borderId="0"/>
    <xf numFmtId="0" fontId="27" fillId="0" borderId="0">
      <alignment horizontal="left" wrapText="1"/>
    </xf>
    <xf numFmtId="0" fontId="27" fillId="0" borderId="0"/>
    <xf numFmtId="0" fontId="1" fillId="0" borderId="0"/>
    <xf numFmtId="0" fontId="1" fillId="0" borderId="0"/>
    <xf numFmtId="0" fontId="27" fillId="0" borderId="0"/>
    <xf numFmtId="0" fontId="27"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1" fillId="0" borderId="0"/>
    <xf numFmtId="0" fontId="1" fillId="0" borderId="0"/>
    <xf numFmtId="0" fontId="1" fillId="0" borderId="0"/>
    <xf numFmtId="0" fontId="27" fillId="0" borderId="0">
      <alignment horizontal="left" wrapText="1"/>
    </xf>
    <xf numFmtId="0" fontId="27" fillId="0" borderId="0">
      <alignment horizontal="left" wrapText="1"/>
    </xf>
    <xf numFmtId="0" fontId="27" fillId="0" borderId="0"/>
    <xf numFmtId="43" fontId="68" fillId="0" borderId="0" applyFont="0" applyFill="0" applyBorder="0" applyAlignment="0" applyProtection="0"/>
  </cellStyleXfs>
  <cellXfs count="170">
    <xf numFmtId="0" fontId="0" fillId="0" borderId="0" xfId="0" applyAlignment="1"/>
    <xf numFmtId="0" fontId="9" fillId="0" borderId="0" xfId="0" applyFont="1" applyAlignment="1">
      <alignment vertical="center"/>
    </xf>
    <xf numFmtId="0" fontId="9"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0" borderId="0" xfId="0" applyFont="1" applyAlignment="1">
      <alignment horizontal="left" vertical="center"/>
    </xf>
    <xf numFmtId="0" fontId="14" fillId="2" borderId="0" xfId="4" applyFont="1" applyFill="1" applyAlignment="1">
      <alignment horizontal="center" vertical="center"/>
    </xf>
    <xf numFmtId="0" fontId="14" fillId="2" borderId="0" xfId="4" applyFont="1" applyFill="1" applyAlignment="1">
      <alignment vertical="center"/>
    </xf>
    <xf numFmtId="0" fontId="15" fillId="2" borderId="0" xfId="4" applyFont="1" applyFill="1" applyAlignment="1">
      <alignment horizontal="justify" vertical="center" wrapText="1"/>
    </xf>
    <xf numFmtId="0" fontId="9" fillId="2" borderId="0" xfId="4" applyFont="1" applyFill="1" applyAlignment="1">
      <alignment vertical="center"/>
    </xf>
    <xf numFmtId="0" fontId="15" fillId="2" borderId="0" xfId="4" applyFont="1" applyFill="1" applyAlignment="1">
      <alignment horizontal="right" vertical="center" wrapText="1"/>
    </xf>
    <xf numFmtId="0" fontId="9" fillId="2" borderId="0" xfId="4" applyFont="1" applyFill="1" applyAlignment="1">
      <alignment horizontal="right" vertical="center"/>
    </xf>
    <xf numFmtId="0" fontId="14"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right" vertical="center"/>
    </xf>
    <xf numFmtId="14" fontId="21" fillId="0" borderId="0" xfId="0" applyNumberFormat="1" applyFont="1" applyAlignment="1">
      <alignment horizontal="center" vertical="center"/>
    </xf>
    <xf numFmtId="0" fontId="18" fillId="0" borderId="0" xfId="0" applyFont="1" applyAlignment="1">
      <alignment horizontal="center" vertical="center"/>
    </xf>
    <xf numFmtId="0" fontId="21" fillId="0" borderId="0" xfId="0" applyFont="1" applyAlignment="1">
      <alignment vertical="center"/>
    </xf>
    <xf numFmtId="4" fontId="18" fillId="2" borderId="0" xfId="0" applyNumberFormat="1" applyFont="1" applyFill="1" applyAlignment="1">
      <alignment horizontal="right" vertical="center"/>
    </xf>
    <xf numFmtId="0" fontId="18" fillId="2" borderId="0" xfId="0" applyFont="1" applyFill="1" applyAlignment="1">
      <alignment horizontal="center" vertical="center"/>
    </xf>
    <xf numFmtId="3" fontId="18" fillId="0" borderId="0" xfId="0" applyNumberFormat="1" applyFont="1" applyAlignment="1">
      <alignment vertical="center"/>
    </xf>
    <xf numFmtId="4" fontId="18" fillId="0" borderId="0" xfId="0" applyNumberFormat="1" applyFont="1" applyAlignment="1">
      <alignment vertical="center"/>
    </xf>
    <xf numFmtId="10" fontId="18" fillId="0" borderId="0" xfId="5" applyNumberFormat="1" applyFont="1" applyAlignment="1">
      <alignment horizontal="right" vertical="center"/>
    </xf>
    <xf numFmtId="0" fontId="18" fillId="0" borderId="0" xfId="0" applyFont="1" applyAlignment="1">
      <alignment horizontal="left" vertical="center"/>
    </xf>
    <xf numFmtId="0" fontId="21" fillId="2" borderId="0" xfId="0" applyFont="1" applyFill="1" applyAlignment="1">
      <alignment horizontal="center" vertical="center"/>
    </xf>
    <xf numFmtId="3" fontId="21" fillId="0" borderId="0" xfId="0" applyNumberFormat="1" applyFont="1" applyAlignment="1">
      <alignment horizontal="right" vertical="center"/>
    </xf>
    <xf numFmtId="3" fontId="18" fillId="0" borderId="0" xfId="0" applyNumberFormat="1" applyFont="1" applyAlignment="1">
      <alignment horizontal="right" vertical="center"/>
    </xf>
    <xf numFmtId="4" fontId="18" fillId="0" borderId="0" xfId="0" applyNumberFormat="1" applyFont="1" applyAlignment="1">
      <alignment horizontal="right" vertical="center"/>
    </xf>
    <xf numFmtId="0" fontId="21" fillId="3" borderId="0" xfId="0" applyFont="1" applyFill="1" applyAlignment="1">
      <alignment vertical="center"/>
    </xf>
    <xf numFmtId="0" fontId="18" fillId="3" borderId="0" xfId="0" applyFont="1" applyFill="1" applyAlignment="1">
      <alignment vertical="center" wrapText="1"/>
    </xf>
    <xf numFmtId="0" fontId="21" fillId="2" borderId="0" xfId="0" applyFont="1" applyFill="1" applyAlignment="1">
      <alignment horizontal="left" vertical="center"/>
    </xf>
    <xf numFmtId="0" fontId="21" fillId="0" borderId="0" xfId="0" applyFont="1" applyAlignment="1">
      <alignment horizontal="left" vertical="center"/>
    </xf>
    <xf numFmtId="14" fontId="18" fillId="0" borderId="0" xfId="0" applyNumberFormat="1" applyFont="1" applyAlignment="1">
      <alignment horizontal="center" vertical="center"/>
    </xf>
    <xf numFmtId="2" fontId="18" fillId="0" borderId="0" xfId="0" applyNumberFormat="1" applyFont="1" applyAlignment="1">
      <alignment horizontal="right" vertical="center"/>
    </xf>
    <xf numFmtId="10" fontId="21" fillId="0" borderId="0" xfId="0" applyNumberFormat="1" applyFont="1" applyAlignment="1">
      <alignment horizontal="right" vertical="center"/>
    </xf>
    <xf numFmtId="10" fontId="9" fillId="0" borderId="0" xfId="5" applyNumberFormat="1" applyFont="1" applyFill="1" applyAlignment="1">
      <alignment horizontal="right" vertical="center"/>
    </xf>
    <xf numFmtId="4" fontId="9" fillId="0" borderId="0" xfId="70" applyNumberFormat="1" applyFont="1" applyAlignment="1">
      <alignment horizontal="right" vertical="center"/>
    </xf>
    <xf numFmtId="4" fontId="9" fillId="0" borderId="0" xfId="5" applyNumberFormat="1" applyFont="1" applyFill="1" applyBorder="1" applyAlignment="1">
      <alignment horizontal="right" vertical="center"/>
    </xf>
    <xf numFmtId="2" fontId="18" fillId="0" borderId="0" xfId="0" applyNumberFormat="1" applyFont="1" applyAlignment="1">
      <alignment horizontal="center" vertical="center"/>
    </xf>
    <xf numFmtId="3" fontId="21" fillId="0" borderId="0" xfId="0" applyNumberFormat="1" applyFont="1" applyAlignment="1">
      <alignment vertical="center"/>
    </xf>
    <xf numFmtId="10" fontId="18" fillId="3" borderId="0" xfId="28" applyNumberFormat="1" applyFont="1" applyFill="1" applyAlignment="1">
      <alignment horizontal="right" vertical="center"/>
    </xf>
    <xf numFmtId="3" fontId="18" fillId="3" borderId="0" xfId="109" applyNumberFormat="1" applyFont="1" applyFill="1" applyAlignment="1">
      <alignment vertical="center"/>
    </xf>
    <xf numFmtId="0" fontId="21" fillId="2" borderId="0" xfId="0" applyFont="1" applyFill="1" applyAlignment="1">
      <alignment vertical="center"/>
    </xf>
    <xf numFmtId="3" fontId="18" fillId="3" borderId="0" xfId="109" applyNumberFormat="1" applyFont="1" applyFill="1" applyAlignment="1">
      <alignment horizontal="right" vertical="center"/>
    </xf>
    <xf numFmtId="10" fontId="18" fillId="3" borderId="0" xfId="28" applyNumberFormat="1" applyFont="1" applyFill="1" applyAlignment="1">
      <alignment vertical="center"/>
    </xf>
    <xf numFmtId="3" fontId="18" fillId="3" borderId="0" xfId="76" applyNumberFormat="1" applyFont="1" applyFill="1" applyAlignment="1">
      <alignment horizontal="right" vertical="center"/>
    </xf>
    <xf numFmtId="0" fontId="21" fillId="2" borderId="0" xfId="0" applyFont="1" applyFill="1" applyAlignment="1">
      <alignment horizontal="right" vertical="center"/>
    </xf>
    <xf numFmtId="0" fontId="19" fillId="0" borderId="0" xfId="0" applyFont="1" applyAlignment="1">
      <alignment horizontal="left" vertical="center"/>
    </xf>
    <xf numFmtId="3" fontId="11" fillId="0" borderId="0" xfId="0" applyNumberFormat="1" applyFont="1" applyAlignment="1">
      <alignment horizontal="left" vertical="center"/>
    </xf>
    <xf numFmtId="2" fontId="47" fillId="0" borderId="0" xfId="0" applyNumberFormat="1" applyFont="1" applyAlignment="1">
      <alignment horizontal="center" vertical="center"/>
    </xf>
    <xf numFmtId="3" fontId="9" fillId="0" borderId="0" xfId="0" applyNumberFormat="1" applyFont="1" applyAlignment="1">
      <alignment horizontal="center" vertical="center"/>
    </xf>
    <xf numFmtId="4" fontId="18" fillId="3" borderId="0" xfId="0" applyNumberFormat="1" applyFont="1" applyFill="1" applyAlignment="1">
      <alignment vertical="center"/>
    </xf>
    <xf numFmtId="10" fontId="21" fillId="2" borderId="0" xfId="5" applyNumberFormat="1" applyFont="1" applyFill="1" applyBorder="1" applyAlignment="1">
      <alignment horizontal="right" vertical="center"/>
    </xf>
    <xf numFmtId="10" fontId="21" fillId="0" borderId="0" xfId="5" applyNumberFormat="1" applyFont="1" applyFill="1" applyBorder="1" applyAlignment="1">
      <alignment horizontal="right" vertical="center"/>
    </xf>
    <xf numFmtId="9" fontId="21" fillId="0" borderId="0" xfId="5" applyFont="1" applyAlignment="1">
      <alignment vertical="center"/>
    </xf>
    <xf numFmtId="0" fontId="18" fillId="0" borderId="0" xfId="70" applyFont="1" applyAlignment="1">
      <alignment horizontal="left" vertical="center"/>
    </xf>
    <xf numFmtId="0" fontId="18" fillId="0" borderId="0" xfId="70" applyFont="1" applyAlignment="1">
      <alignment horizontal="center" vertical="center"/>
    </xf>
    <xf numFmtId="1" fontId="18" fillId="0" borderId="0" xfId="5" applyNumberFormat="1" applyFont="1" applyFill="1" applyBorder="1" applyAlignment="1">
      <alignment horizontal="right" vertical="center"/>
    </xf>
    <xf numFmtId="3" fontId="18" fillId="0" borderId="0" xfId="5" applyNumberFormat="1" applyFont="1" applyFill="1" applyBorder="1" applyAlignment="1">
      <alignment horizontal="right" vertical="center"/>
    </xf>
    <xf numFmtId="10" fontId="18" fillId="0" borderId="0" xfId="5" applyNumberFormat="1" applyFont="1" applyFill="1" applyBorder="1" applyAlignment="1">
      <alignment horizontal="right" vertical="center"/>
    </xf>
    <xf numFmtId="0" fontId="47" fillId="0" borderId="0" xfId="0" applyFont="1" applyAlignment="1">
      <alignment horizontal="left" vertical="center"/>
    </xf>
    <xf numFmtId="0" fontId="26" fillId="0" borderId="0" xfId="0" applyFont="1" applyAlignment="1">
      <alignment vertical="center"/>
    </xf>
    <xf numFmtId="0" fontId="26" fillId="57" borderId="0" xfId="0" applyFont="1" applyFill="1" applyAlignment="1">
      <alignment vertical="center"/>
    </xf>
    <xf numFmtId="3" fontId="21" fillId="3" borderId="0" xfId="76" applyNumberFormat="1" applyFont="1" applyFill="1" applyAlignment="1">
      <alignment vertical="center"/>
    </xf>
    <xf numFmtId="3" fontId="18" fillId="3" borderId="0" xfId="76" applyNumberFormat="1" applyFont="1" applyFill="1" applyAlignment="1">
      <alignment vertical="center"/>
    </xf>
    <xf numFmtId="0" fontId="21" fillId="0" borderId="0" xfId="0" applyFont="1" applyAlignment="1">
      <alignment horizontal="center" vertical="center"/>
    </xf>
    <xf numFmtId="3" fontId="18" fillId="0" borderId="0" xfId="109" applyNumberFormat="1" applyFont="1" applyAlignment="1">
      <alignment horizontal="right" vertical="center"/>
    </xf>
    <xf numFmtId="10" fontId="18" fillId="0" borderId="0" xfId="28" applyNumberFormat="1" applyFont="1" applyFill="1" applyAlignment="1">
      <alignment horizontal="right" vertical="center"/>
    </xf>
    <xf numFmtId="3" fontId="18" fillId="0" borderId="0" xfId="195" applyNumberFormat="1" applyFont="1" applyAlignment="1">
      <alignment horizontal="right" vertical="center"/>
    </xf>
    <xf numFmtId="10" fontId="18" fillId="0" borderId="0" xfId="5" applyNumberFormat="1" applyFont="1" applyFill="1" applyAlignment="1">
      <alignment horizontal="right" vertical="center"/>
    </xf>
    <xf numFmtId="3" fontId="18" fillId="0" borderId="0" xfId="109" applyNumberFormat="1" applyFont="1" applyAlignment="1">
      <alignment vertical="center"/>
    </xf>
    <xf numFmtId="3" fontId="18" fillId="0" borderId="0" xfId="195" applyNumberFormat="1" applyFont="1" applyAlignment="1">
      <alignment vertical="center"/>
    </xf>
    <xf numFmtId="0" fontId="47" fillId="0" borderId="0" xfId="0" applyFont="1" applyAlignment="1">
      <alignment vertical="center"/>
    </xf>
    <xf numFmtId="0" fontId="47" fillId="0" borderId="0" xfId="0" applyFont="1" applyAlignment="1">
      <alignment horizontal="center" vertical="center"/>
    </xf>
    <xf numFmtId="4" fontId="21" fillId="0" borderId="0" xfId="0" applyNumberFormat="1" applyFont="1" applyAlignment="1">
      <alignment horizontal="right" vertical="center"/>
    </xf>
    <xf numFmtId="9" fontId="21" fillId="3" borderId="0" xfId="5" applyFont="1" applyFill="1" applyAlignment="1">
      <alignment vertical="center"/>
    </xf>
    <xf numFmtId="0" fontId="18" fillId="3" borderId="0" xfId="70" applyFont="1" applyFill="1" applyAlignment="1">
      <alignment horizontal="left" vertical="center"/>
    </xf>
    <xf numFmtId="0" fontId="18" fillId="3" borderId="0" xfId="70" applyFont="1" applyFill="1" applyAlignment="1">
      <alignment horizontal="center" vertical="center"/>
    </xf>
    <xf numFmtId="0" fontId="21" fillId="3" borderId="0" xfId="0" applyFont="1" applyFill="1" applyAlignment="1">
      <alignment horizontal="left" vertical="center"/>
    </xf>
    <xf numFmtId="0" fontId="21" fillId="3" borderId="0" xfId="0" applyFont="1" applyFill="1" applyAlignment="1">
      <alignment horizontal="center" vertical="center"/>
    </xf>
    <xf numFmtId="0" fontId="47" fillId="58" borderId="0" xfId="0" applyFont="1" applyFill="1" applyAlignment="1">
      <alignment vertical="center"/>
    </xf>
    <xf numFmtId="0" fontId="47" fillId="58" borderId="0" xfId="0" applyFont="1" applyFill="1" applyAlignment="1">
      <alignment horizontal="center" vertical="center"/>
    </xf>
    <xf numFmtId="4" fontId="47" fillId="0" borderId="0" xfId="0" applyNumberFormat="1" applyFont="1" applyAlignment="1">
      <alignment horizontal="center" vertical="center"/>
    </xf>
    <xf numFmtId="3" fontId="21" fillId="2" borderId="0" xfId="0" applyNumberFormat="1" applyFont="1" applyFill="1" applyAlignment="1">
      <alignment horizontal="right" vertical="center"/>
    </xf>
    <xf numFmtId="0" fontId="21" fillId="0" borderId="20" xfId="0" applyFont="1" applyBorder="1" applyAlignment="1">
      <alignment vertical="center"/>
    </xf>
    <xf numFmtId="4" fontId="21" fillId="0" borderId="20" xfId="0" applyNumberFormat="1" applyFont="1" applyBorder="1" applyAlignment="1">
      <alignment horizontal="center" vertical="center"/>
    </xf>
    <xf numFmtId="3" fontId="21" fillId="0" borderId="20" xfId="0" applyNumberFormat="1" applyFont="1" applyBorder="1" applyAlignment="1">
      <alignment horizontal="right" vertical="center"/>
    </xf>
    <xf numFmtId="14" fontId="18" fillId="0" borderId="20" xfId="0" applyNumberFormat="1" applyFont="1" applyBorder="1" applyAlignment="1">
      <alignment horizontal="center" vertical="center"/>
    </xf>
    <xf numFmtId="0" fontId="18" fillId="0" borderId="20" xfId="0" applyFont="1" applyBorder="1" applyAlignment="1">
      <alignment horizontal="center" vertical="center"/>
    </xf>
    <xf numFmtId="2" fontId="18" fillId="0" borderId="20" xfId="0" applyNumberFormat="1" applyFont="1" applyBorder="1" applyAlignment="1">
      <alignment horizontal="center" vertical="center"/>
    </xf>
    <xf numFmtId="3" fontId="18" fillId="0" borderId="20" xfId="0" applyNumberFormat="1" applyFont="1" applyBorder="1" applyAlignment="1">
      <alignment horizontal="right" vertical="center"/>
    </xf>
    <xf numFmtId="2" fontId="21" fillId="2" borderId="0" xfId="0" applyNumberFormat="1" applyFont="1" applyFill="1" applyAlignment="1">
      <alignment horizontal="center" vertical="center"/>
    </xf>
    <xf numFmtId="3" fontId="18" fillId="2" borderId="20" xfId="0" applyNumberFormat="1" applyFont="1" applyFill="1" applyBorder="1" applyAlignment="1">
      <alignment horizontal="right" vertical="center"/>
    </xf>
    <xf numFmtId="168" fontId="21" fillId="0" borderId="20" xfId="205" applyNumberFormat="1" applyFont="1" applyFill="1" applyBorder="1" applyAlignment="1">
      <alignment horizontal="right" vertical="center"/>
    </xf>
    <xf numFmtId="10" fontId="18" fillId="0" borderId="0" xfId="5" applyNumberFormat="1" applyFont="1" applyBorder="1" applyAlignment="1">
      <alignment horizontal="right" vertical="center"/>
    </xf>
    <xf numFmtId="2" fontId="18" fillId="0" borderId="20" xfId="0" applyNumberFormat="1" applyFont="1" applyBorder="1" applyAlignment="1">
      <alignment horizontal="right" vertical="center"/>
    </xf>
    <xf numFmtId="10" fontId="21" fillId="0" borderId="20" xfId="5" applyNumberFormat="1" applyFont="1" applyFill="1" applyBorder="1" applyAlignment="1">
      <alignment horizontal="right" vertical="center"/>
    </xf>
    <xf numFmtId="0" fontId="18" fillId="0" borderId="20" xfId="0" applyFont="1" applyBorder="1" applyAlignment="1">
      <alignment horizontal="left" vertical="center"/>
    </xf>
    <xf numFmtId="4" fontId="18" fillId="3" borderId="20" xfId="0" applyNumberFormat="1" applyFont="1" applyFill="1" applyBorder="1" applyAlignment="1">
      <alignment horizontal="right" vertical="center"/>
    </xf>
    <xf numFmtId="2" fontId="21" fillId="2" borderId="0" xfId="0" applyNumberFormat="1" applyFont="1" applyFill="1" applyAlignment="1">
      <alignment horizontal="right" vertical="center"/>
    </xf>
    <xf numFmtId="4" fontId="21" fillId="0" borderId="20" xfId="0" applyNumberFormat="1" applyFont="1" applyBorder="1" applyAlignment="1">
      <alignment horizontal="right" vertical="center"/>
    </xf>
    <xf numFmtId="0" fontId="21" fillId="0" borderId="20" xfId="0" applyFont="1" applyBorder="1" applyAlignment="1">
      <alignment horizontal="right" vertical="center"/>
    </xf>
    <xf numFmtId="0" fontId="18" fillId="0" borderId="20" xfId="0" applyFont="1" applyBorder="1" applyAlignment="1">
      <alignment vertical="center"/>
    </xf>
    <xf numFmtId="14" fontId="18" fillId="0" borderId="20" xfId="0" applyNumberFormat="1" applyFont="1" applyBorder="1" applyAlignment="1">
      <alignment horizontal="right" vertical="center"/>
    </xf>
    <xf numFmtId="0" fontId="9" fillId="0" borderId="20" xfId="0" applyFont="1" applyBorder="1" applyAlignment="1">
      <alignment vertical="center"/>
    </xf>
    <xf numFmtId="3" fontId="18" fillId="0" borderId="20" xfId="0" applyNumberFormat="1" applyFont="1" applyBorder="1" applyAlignment="1">
      <alignment vertical="center"/>
    </xf>
    <xf numFmtId="10" fontId="18" fillId="0" borderId="20" xfId="5" applyNumberFormat="1" applyFont="1" applyBorder="1" applyAlignment="1">
      <alignment horizontal="right" vertical="center"/>
    </xf>
    <xf numFmtId="10" fontId="18" fillId="0" borderId="20" xfId="5" applyNumberFormat="1" applyFont="1" applyFill="1" applyBorder="1" applyAlignment="1">
      <alignment horizontal="right" vertical="center"/>
    </xf>
    <xf numFmtId="3" fontId="18" fillId="0" borderId="20" xfId="192" applyNumberFormat="1" applyFont="1" applyBorder="1" applyAlignment="1">
      <alignment horizontal="right" vertical="center"/>
    </xf>
    <xf numFmtId="10" fontId="18" fillId="0" borderId="20" xfId="28" applyNumberFormat="1" applyFont="1" applyFill="1" applyBorder="1" applyAlignment="1">
      <alignment horizontal="right" vertical="center"/>
    </xf>
    <xf numFmtId="3" fontId="18" fillId="0" borderId="20" xfId="192" applyNumberFormat="1" applyFont="1" applyBorder="1" applyAlignment="1">
      <alignment vertical="center"/>
    </xf>
    <xf numFmtId="3" fontId="18" fillId="0" borderId="20" xfId="106" applyNumberFormat="1" applyFont="1" applyBorder="1" applyAlignment="1">
      <alignment horizontal="right" vertical="center"/>
    </xf>
    <xf numFmtId="3" fontId="18" fillId="0" borderId="20" xfId="106" applyNumberFormat="1" applyFont="1" applyBorder="1" applyAlignment="1">
      <alignment vertical="center"/>
    </xf>
    <xf numFmtId="3" fontId="18" fillId="3" borderId="20" xfId="106" applyNumberFormat="1" applyFont="1" applyFill="1" applyBorder="1" applyAlignment="1">
      <alignment horizontal="right" vertical="center"/>
    </xf>
    <xf numFmtId="10" fontId="18" fillId="3" borderId="20" xfId="28" applyNumberFormat="1" applyFont="1" applyFill="1" applyBorder="1" applyAlignment="1">
      <alignment horizontal="right" vertical="center"/>
    </xf>
    <xf numFmtId="3" fontId="18" fillId="3" borderId="20" xfId="106" applyNumberFormat="1" applyFont="1" applyFill="1" applyBorder="1" applyAlignment="1">
      <alignment vertical="center"/>
    </xf>
    <xf numFmtId="0" fontId="21" fillId="2" borderId="20" xfId="0" applyFont="1" applyFill="1" applyBorder="1" applyAlignment="1">
      <alignment vertical="center"/>
    </xf>
    <xf numFmtId="0" fontId="18" fillId="2" borderId="20" xfId="0" applyFont="1" applyFill="1" applyBorder="1" applyAlignment="1">
      <alignment vertical="center"/>
    </xf>
    <xf numFmtId="3" fontId="21" fillId="3" borderId="20" xfId="106" applyNumberFormat="1" applyFont="1" applyFill="1" applyBorder="1" applyAlignment="1">
      <alignment vertical="center"/>
    </xf>
    <xf numFmtId="10" fontId="21" fillId="3" borderId="20" xfId="28" applyNumberFormat="1" applyFont="1" applyFill="1" applyBorder="1" applyAlignment="1">
      <alignment horizontal="right" vertical="center"/>
    </xf>
    <xf numFmtId="3" fontId="21" fillId="0" borderId="20" xfId="0" applyNumberFormat="1" applyFont="1" applyBorder="1" applyAlignment="1">
      <alignment vertical="center"/>
    </xf>
    <xf numFmtId="10" fontId="21" fillId="2" borderId="20" xfId="5" applyNumberFormat="1" applyFont="1" applyFill="1" applyBorder="1" applyAlignment="1">
      <alignment horizontal="right" vertical="center"/>
    </xf>
    <xf numFmtId="0" fontId="66" fillId="0" borderId="0" xfId="0" applyFont="1" applyAlignment="1">
      <alignment vertical="center"/>
    </xf>
    <xf numFmtId="1" fontId="18" fillId="0" borderId="20" xfId="5" applyNumberFormat="1" applyFont="1" applyFill="1" applyBorder="1" applyAlignment="1">
      <alignment horizontal="right" vertical="center"/>
    </xf>
    <xf numFmtId="3" fontId="18" fillId="0" borderId="20" xfId="5" applyNumberFormat="1" applyFont="1" applyFill="1" applyBorder="1" applyAlignment="1">
      <alignment horizontal="right" vertical="center"/>
    </xf>
    <xf numFmtId="3" fontId="21" fillId="0" borderId="20" xfId="0" applyNumberFormat="1" applyFont="1" applyBorder="1" applyAlignment="1">
      <alignment horizontal="center" vertical="center"/>
    </xf>
    <xf numFmtId="3" fontId="21" fillId="0" borderId="20" xfId="0" quotePrefix="1" applyNumberFormat="1" applyFont="1" applyBorder="1" applyAlignment="1">
      <alignment horizontal="center" vertical="center"/>
    </xf>
    <xf numFmtId="0" fontId="21" fillId="0" borderId="21" xfId="0" applyFont="1" applyBorder="1" applyAlignment="1">
      <alignment horizontal="left" vertical="center"/>
    </xf>
    <xf numFmtId="3" fontId="21" fillId="0" borderId="21" xfId="0" applyNumberFormat="1" applyFont="1" applyBorder="1" applyAlignment="1">
      <alignment horizontal="right" vertical="center"/>
    </xf>
    <xf numFmtId="4" fontId="21" fillId="2" borderId="0" xfId="0" applyNumberFormat="1" applyFont="1" applyFill="1" applyAlignment="1">
      <alignment horizontal="right" vertical="center"/>
    </xf>
    <xf numFmtId="0" fontId="25" fillId="58" borderId="0" xfId="0" applyFont="1" applyFill="1" applyAlignment="1">
      <alignment vertical="center"/>
    </xf>
    <xf numFmtId="0" fontId="18" fillId="2" borderId="0" xfId="0" applyFont="1" applyFill="1" applyAlignment="1">
      <alignment horizontal="left" vertical="center"/>
    </xf>
    <xf numFmtId="14" fontId="26" fillId="2" borderId="20" xfId="0" applyNumberFormat="1" applyFont="1" applyFill="1" applyBorder="1" applyAlignment="1">
      <alignment horizontal="left" vertical="center"/>
    </xf>
    <xf numFmtId="0" fontId="46" fillId="3" borderId="0" xfId="76" applyFont="1" applyFill="1" applyAlignment="1">
      <alignment vertical="center"/>
    </xf>
    <xf numFmtId="0" fontId="47" fillId="58" borderId="0" xfId="0" applyFont="1" applyFill="1" applyAlignment="1">
      <alignment horizontal="center" vertical="center"/>
    </xf>
    <xf numFmtId="0" fontId="18" fillId="0" borderId="0" xfId="0" applyFont="1" applyAlignment="1">
      <alignment horizontal="center" vertical="center"/>
    </xf>
    <xf numFmtId="0" fontId="21" fillId="2" borderId="0" xfId="0" applyFont="1" applyFill="1" applyAlignment="1">
      <alignment vertical="center"/>
    </xf>
    <xf numFmtId="0" fontId="21" fillId="2" borderId="19" xfId="0" applyFont="1" applyFill="1" applyBorder="1" applyAlignment="1">
      <alignment vertical="center"/>
    </xf>
    <xf numFmtId="0" fontId="21" fillId="2" borderId="0" xfId="0" applyFont="1" applyFill="1" applyAlignment="1">
      <alignment horizontal="left" vertical="center"/>
    </xf>
    <xf numFmtId="0" fontId="21" fillId="0" borderId="20" xfId="0" applyFont="1" applyBorder="1" applyAlignment="1">
      <alignment horizontal="left" vertical="center"/>
    </xf>
    <xf numFmtId="0" fontId="18" fillId="0" borderId="0" xfId="0" applyFont="1" applyAlignment="1">
      <alignment vertical="center"/>
    </xf>
    <xf numFmtId="0" fontId="21" fillId="0" borderId="0" xfId="0" applyFont="1" applyAlignment="1">
      <alignment horizontal="left" vertical="center"/>
    </xf>
    <xf numFmtId="0" fontId="21" fillId="0" borderId="20" xfId="0" applyFont="1" applyBorder="1" applyAlignment="1">
      <alignment vertical="center"/>
    </xf>
    <xf numFmtId="0" fontId="18" fillId="0" borderId="0" xfId="0" applyFont="1" applyAlignment="1">
      <alignment horizontal="left" vertical="center"/>
    </xf>
    <xf numFmtId="0" fontId="21" fillId="3" borderId="0" xfId="0" applyFont="1" applyFill="1" applyAlignment="1">
      <alignment horizontal="center" vertical="center"/>
    </xf>
    <xf numFmtId="0" fontId="18" fillId="3" borderId="0" xfId="0" applyFont="1" applyFill="1" applyAlignment="1">
      <alignment horizontal="left" vertical="center" wrapText="1"/>
    </xf>
    <xf numFmtId="0" fontId="21" fillId="3" borderId="0" xfId="0" applyFont="1" applyFill="1" applyAlignment="1">
      <alignment horizontal="left" vertical="center"/>
    </xf>
    <xf numFmtId="0" fontId="18" fillId="0" borderId="20" xfId="0" applyFont="1" applyBorder="1" applyAlignment="1">
      <alignment horizontal="left" vertical="center"/>
    </xf>
    <xf numFmtId="0" fontId="21" fillId="0" borderId="0" xfId="0" applyFont="1" applyAlignment="1">
      <alignment horizontal="right" vertical="center"/>
    </xf>
    <xf numFmtId="0" fontId="21" fillId="2" borderId="0" xfId="0" applyFont="1" applyFill="1" applyAlignment="1">
      <alignment horizontal="right" vertical="center"/>
    </xf>
    <xf numFmtId="0" fontId="21" fillId="0" borderId="0" xfId="0" applyFont="1" applyAlignment="1">
      <alignment vertical="center"/>
    </xf>
    <xf numFmtId="0" fontId="20" fillId="0" borderId="0" xfId="0" applyFont="1" applyAlignment="1">
      <alignment horizontal="left" vertical="center"/>
    </xf>
    <xf numFmtId="0" fontId="65" fillId="0" borderId="0" xfId="0" applyFont="1" applyAlignment="1">
      <alignment horizontal="left" vertical="center"/>
    </xf>
    <xf numFmtId="3" fontId="18" fillId="0" borderId="20" xfId="0" applyNumberFormat="1" applyFont="1" applyBorder="1" applyAlignment="1">
      <alignment horizontal="right" vertical="center"/>
    </xf>
    <xf numFmtId="0" fontId="18" fillId="0" borderId="20" xfId="0" applyFont="1" applyBorder="1" applyAlignment="1">
      <alignment horizontal="right" vertical="center"/>
    </xf>
    <xf numFmtId="0" fontId="18" fillId="2" borderId="0" xfId="0" applyFont="1" applyFill="1" applyAlignment="1">
      <alignment horizontal="left" vertical="center"/>
    </xf>
    <xf numFmtId="0" fontId="18" fillId="2" borderId="20" xfId="0" applyFont="1" applyFill="1" applyBorder="1" applyAlignment="1">
      <alignment horizontal="left" vertical="center"/>
    </xf>
    <xf numFmtId="0" fontId="18" fillId="0" borderId="20" xfId="0" applyFont="1" applyBorder="1" applyAlignment="1">
      <alignment vertical="center"/>
    </xf>
    <xf numFmtId="0" fontId="21" fillId="3" borderId="0" xfId="0" applyFont="1" applyFill="1" applyAlignment="1">
      <alignment horizontal="right" vertical="center" wrapText="1"/>
    </xf>
    <xf numFmtId="0" fontId="11" fillId="0" borderId="0" xfId="0" applyFont="1" applyAlignment="1">
      <alignment horizontal="left" vertical="center"/>
    </xf>
    <xf numFmtId="0" fontId="20" fillId="0" borderId="0" xfId="0" applyFont="1" applyAlignment="1">
      <alignment horizontal="center" vertical="center"/>
    </xf>
    <xf numFmtId="0" fontId="19" fillId="0" borderId="0" xfId="0" applyFont="1" applyAlignment="1">
      <alignment vertical="center"/>
    </xf>
    <xf numFmtId="0" fontId="18" fillId="3" borderId="0" xfId="0" applyFont="1" applyFill="1" applyAlignment="1">
      <alignment horizontal="left" vertical="top" wrapText="1"/>
    </xf>
    <xf numFmtId="0" fontId="19" fillId="0" borderId="0" xfId="0" applyFont="1" applyAlignment="1">
      <alignment horizontal="left" vertical="center"/>
    </xf>
    <xf numFmtId="0" fontId="24" fillId="0" borderId="0" xfId="3" applyFont="1" applyBorder="1" applyAlignment="1">
      <alignment horizontal="right" vertical="center"/>
    </xf>
    <xf numFmtId="0" fontId="18" fillId="0" borderId="0" xfId="0" applyFont="1" applyAlignment="1">
      <alignment horizontal="right" vertical="center"/>
    </xf>
    <xf numFmtId="0" fontId="16" fillId="0" borderId="0" xfId="3" applyBorder="1" applyAlignment="1">
      <alignment horizontal="right" vertical="center"/>
    </xf>
  </cellXfs>
  <cellStyles count="206">
    <cellStyle name=" 1" xfId="1" xr:uid="{00000000-0005-0000-0000-000000000000}"/>
    <cellStyle name=" 1 2" xfId="81" xr:uid="{00000000-0005-0000-0000-000001000000}"/>
    <cellStyle name="20% - Accent1" xfId="157" builtinId="30" customBuiltin="1"/>
    <cellStyle name="20% - Accent1 2" xfId="33" xr:uid="{00000000-0005-0000-0000-000003000000}"/>
    <cellStyle name="20% - Accent2" xfId="161" builtinId="34" customBuiltin="1"/>
    <cellStyle name="20% - Accent2 2" xfId="34" xr:uid="{00000000-0005-0000-0000-000005000000}"/>
    <cellStyle name="20% - Accent3" xfId="165" builtinId="38" customBuiltin="1"/>
    <cellStyle name="20% - Accent3 2" xfId="35" xr:uid="{00000000-0005-0000-0000-000007000000}"/>
    <cellStyle name="20% - Accent4" xfId="169" builtinId="42" customBuiltin="1"/>
    <cellStyle name="20% - Accent4 2" xfId="36" xr:uid="{00000000-0005-0000-0000-000009000000}"/>
    <cellStyle name="20% - Accent5" xfId="173" builtinId="46" customBuiltin="1"/>
    <cellStyle name="20% - Accent5 2" xfId="37" xr:uid="{00000000-0005-0000-0000-00000B000000}"/>
    <cellStyle name="20% - Accent6" xfId="177" builtinId="50" customBuiltin="1"/>
    <cellStyle name="20% - Accent6 2" xfId="38" xr:uid="{00000000-0005-0000-0000-00000D000000}"/>
    <cellStyle name="40% - Accent1" xfId="158" builtinId="31" customBuiltin="1"/>
    <cellStyle name="40% - Accent1 2" xfId="39" xr:uid="{00000000-0005-0000-0000-00000F000000}"/>
    <cellStyle name="40% - Accent2" xfId="162" builtinId="35" customBuiltin="1"/>
    <cellStyle name="40% - Accent2 2" xfId="40" xr:uid="{00000000-0005-0000-0000-000011000000}"/>
    <cellStyle name="40% - Accent3" xfId="166" builtinId="39" customBuiltin="1"/>
    <cellStyle name="40% - Accent3 2" xfId="41" xr:uid="{00000000-0005-0000-0000-000013000000}"/>
    <cellStyle name="40% - Accent4" xfId="170" builtinId="43" customBuiltin="1"/>
    <cellStyle name="40% - Accent4 2" xfId="42" xr:uid="{00000000-0005-0000-0000-000015000000}"/>
    <cellStyle name="40% - Accent5" xfId="174" builtinId="47" customBuiltin="1"/>
    <cellStyle name="40% - Accent5 2" xfId="43" xr:uid="{00000000-0005-0000-0000-000017000000}"/>
    <cellStyle name="40% - Accent6" xfId="178" builtinId="51" customBuiltin="1"/>
    <cellStyle name="40% - Accent6 2" xfId="44" xr:uid="{00000000-0005-0000-0000-000019000000}"/>
    <cellStyle name="60% - Accent1" xfId="159" builtinId="32" customBuiltin="1"/>
    <cellStyle name="60% - Accent1 2" xfId="45" xr:uid="{00000000-0005-0000-0000-00001B000000}"/>
    <cellStyle name="60% - Accent2" xfId="163" builtinId="36" customBuiltin="1"/>
    <cellStyle name="60% - Accent2 2" xfId="46" xr:uid="{00000000-0005-0000-0000-00001D000000}"/>
    <cellStyle name="60% - Accent3" xfId="167" builtinId="40" customBuiltin="1"/>
    <cellStyle name="60% - Accent3 2" xfId="47" xr:uid="{00000000-0005-0000-0000-00001F000000}"/>
    <cellStyle name="60% - Accent4" xfId="171" builtinId="44" customBuiltin="1"/>
    <cellStyle name="60% - Accent4 2" xfId="48" xr:uid="{00000000-0005-0000-0000-000021000000}"/>
    <cellStyle name="60% - Accent5" xfId="175" builtinId="48" customBuiltin="1"/>
    <cellStyle name="60% - Accent5 2" xfId="49" xr:uid="{00000000-0005-0000-0000-000023000000}"/>
    <cellStyle name="60% - Accent6" xfId="179" builtinId="52" customBuiltin="1"/>
    <cellStyle name="60% - Accent6 2" xfId="50" xr:uid="{00000000-0005-0000-0000-000025000000}"/>
    <cellStyle name="Accent1" xfId="156" builtinId="29" customBuiltin="1"/>
    <cellStyle name="Accent1 2" xfId="51" xr:uid="{00000000-0005-0000-0000-000027000000}"/>
    <cellStyle name="Accent2" xfId="160" builtinId="33" customBuiltin="1"/>
    <cellStyle name="Accent2 2" xfId="52" xr:uid="{00000000-0005-0000-0000-000029000000}"/>
    <cellStyle name="Accent3" xfId="164" builtinId="37" customBuiltin="1"/>
    <cellStyle name="Accent3 2" xfId="53" xr:uid="{00000000-0005-0000-0000-00002B000000}"/>
    <cellStyle name="Accent4" xfId="168" builtinId="41" customBuiltin="1"/>
    <cellStyle name="Accent4 2" xfId="54" xr:uid="{00000000-0005-0000-0000-00002D000000}"/>
    <cellStyle name="Accent5" xfId="172" builtinId="45" customBuiltin="1"/>
    <cellStyle name="Accent5 2" xfId="55" xr:uid="{00000000-0005-0000-0000-00002F000000}"/>
    <cellStyle name="Accent6" xfId="176" builtinId="49" customBuiltin="1"/>
    <cellStyle name="Accent6 2" xfId="56" xr:uid="{00000000-0005-0000-0000-000031000000}"/>
    <cellStyle name="Bad" xfId="146" builtinId="27" customBuiltin="1"/>
    <cellStyle name="Bad 2" xfId="57" xr:uid="{00000000-0005-0000-0000-000033000000}"/>
    <cellStyle name="Calculation" xfId="150" builtinId="22" customBuiltin="1"/>
    <cellStyle name="Calculation 2" xfId="58" xr:uid="{00000000-0005-0000-0000-000035000000}"/>
    <cellStyle name="Check Cell" xfId="152" builtinId="23" customBuiltin="1"/>
    <cellStyle name="Check Cell 2" xfId="59" xr:uid="{00000000-0005-0000-0000-000037000000}"/>
    <cellStyle name="Comma" xfId="205" builtinId="3"/>
    <cellStyle name="Comma 2" xfId="8" xr:uid="{00000000-0005-0000-0000-000038000000}"/>
    <cellStyle name="Comma 2 2" xfId="85" xr:uid="{00000000-0005-0000-0000-000039000000}"/>
    <cellStyle name="Comma 2 3" xfId="118" xr:uid="{00000000-0005-0000-0000-00003A000000}"/>
    <cellStyle name="Comma 3" xfId="23" xr:uid="{00000000-0005-0000-0000-00003B000000}"/>
    <cellStyle name="Comma 4" xfId="7" xr:uid="{00000000-0005-0000-0000-00003C000000}"/>
    <cellStyle name="Comma 5" xfId="181" xr:uid="{00000000-0005-0000-0000-00003D000000}"/>
    <cellStyle name="Euro" xfId="2" xr:uid="{00000000-0005-0000-0000-00003E000000}"/>
    <cellStyle name="Euro 2" xfId="9" xr:uid="{00000000-0005-0000-0000-00003F000000}"/>
    <cellStyle name="Euro 2 2" xfId="86" xr:uid="{00000000-0005-0000-0000-000040000000}"/>
    <cellStyle name="Euro 2 3" xfId="117" xr:uid="{00000000-0005-0000-0000-000041000000}"/>
    <cellStyle name="Explanatory Text" xfId="154" builtinId="53" customBuiltin="1"/>
    <cellStyle name="Explanatory Text 2" xfId="60" xr:uid="{00000000-0005-0000-0000-000043000000}"/>
    <cellStyle name="Good" xfId="145" builtinId="26" customBuiltin="1"/>
    <cellStyle name="Good 2" xfId="61" xr:uid="{00000000-0005-0000-0000-000045000000}"/>
    <cellStyle name="Heading 1" xfId="141" builtinId="16" customBuiltin="1"/>
    <cellStyle name="Heading 1 2" xfId="62" xr:uid="{00000000-0005-0000-0000-000047000000}"/>
    <cellStyle name="Heading 2" xfId="142" builtinId="17" customBuiltin="1"/>
    <cellStyle name="Heading 2 2" xfId="63" xr:uid="{00000000-0005-0000-0000-000049000000}"/>
    <cellStyle name="Heading 3" xfId="143" builtinId="18" customBuiltin="1"/>
    <cellStyle name="Heading 3 2" xfId="64" xr:uid="{00000000-0005-0000-0000-00004B000000}"/>
    <cellStyle name="Heading 4" xfId="144" builtinId="19" customBuiltin="1"/>
    <cellStyle name="Heading 4 2" xfId="65" xr:uid="{00000000-0005-0000-0000-00004D000000}"/>
    <cellStyle name="Hyperlink" xfId="3" builtinId="8"/>
    <cellStyle name="Hyperlink 2" xfId="10" xr:uid="{00000000-0005-0000-0000-00004F000000}"/>
    <cellStyle name="Hyperlink 3" xfId="66" xr:uid="{00000000-0005-0000-0000-000050000000}"/>
    <cellStyle name="Hyperlink 4" xfId="82" xr:uid="{00000000-0005-0000-0000-000051000000}"/>
    <cellStyle name="Input" xfId="148" builtinId="20" customBuiltin="1"/>
    <cellStyle name="Input 2" xfId="67" xr:uid="{00000000-0005-0000-0000-000053000000}"/>
    <cellStyle name="Linked Cell" xfId="151" builtinId="24" customBuiltin="1"/>
    <cellStyle name="Linked Cell 2" xfId="68" xr:uid="{00000000-0005-0000-0000-000055000000}"/>
    <cellStyle name="Neutral" xfId="147" builtinId="28" customBuiltin="1"/>
    <cellStyle name="Neutral 2" xfId="69" xr:uid="{00000000-0005-0000-0000-000057000000}"/>
    <cellStyle name="Normal" xfId="0" builtinId="0"/>
    <cellStyle name="Normal 10" xfId="21" xr:uid="{00000000-0005-0000-0000-000059000000}"/>
    <cellStyle name="Normal 10 2" xfId="95" xr:uid="{00000000-0005-0000-0000-00005A000000}"/>
    <cellStyle name="Normal 10 3" xfId="104" xr:uid="{00000000-0005-0000-0000-00005B000000}"/>
    <cellStyle name="Normal 11" xfId="24" xr:uid="{00000000-0005-0000-0000-00005C000000}"/>
    <cellStyle name="Normal 11 2" xfId="97" xr:uid="{00000000-0005-0000-0000-00005D000000}"/>
    <cellStyle name="Normal 11 3" xfId="125" xr:uid="{00000000-0005-0000-0000-00005E000000}"/>
    <cellStyle name="Normal 12" xfId="25" xr:uid="{00000000-0005-0000-0000-00005F000000}"/>
    <cellStyle name="Normal 12 2" xfId="98" xr:uid="{00000000-0005-0000-0000-000060000000}"/>
    <cellStyle name="Normal 12 3" xfId="124" xr:uid="{00000000-0005-0000-0000-000061000000}"/>
    <cellStyle name="Normal 13" xfId="26" xr:uid="{00000000-0005-0000-0000-000062000000}"/>
    <cellStyle name="Normal 13 2" xfId="99" xr:uid="{00000000-0005-0000-0000-000063000000}"/>
    <cellStyle name="Normal 13 3" xfId="123" xr:uid="{00000000-0005-0000-0000-000064000000}"/>
    <cellStyle name="Normal 14" xfId="27" xr:uid="{00000000-0005-0000-0000-000065000000}"/>
    <cellStyle name="Normal 14 2" xfId="100" xr:uid="{00000000-0005-0000-0000-000066000000}"/>
    <cellStyle name="Normal 14 3" xfId="122" xr:uid="{00000000-0005-0000-0000-000067000000}"/>
    <cellStyle name="Normal 15" xfId="30" xr:uid="{00000000-0005-0000-0000-000068000000}"/>
    <cellStyle name="Normal 15 2" xfId="101" xr:uid="{00000000-0005-0000-0000-000069000000}"/>
    <cellStyle name="Normal 15 3" xfId="121" xr:uid="{00000000-0005-0000-0000-00006A000000}"/>
    <cellStyle name="Normal 16" xfId="31" xr:uid="{00000000-0005-0000-0000-00006B000000}"/>
    <cellStyle name="Normal 16 2" xfId="102" xr:uid="{00000000-0005-0000-0000-00006C000000}"/>
    <cellStyle name="Normal 16 3" xfId="120" xr:uid="{00000000-0005-0000-0000-00006D000000}"/>
    <cellStyle name="Normal 17" xfId="76" xr:uid="{00000000-0005-0000-0000-00006E000000}"/>
    <cellStyle name="Normal 18" xfId="80" xr:uid="{00000000-0005-0000-0000-00006F000000}"/>
    <cellStyle name="Normal 18 2" xfId="128" xr:uid="{00000000-0005-0000-0000-000070000000}"/>
    <cellStyle name="Normal 18 3" xfId="186" xr:uid="{00000000-0005-0000-0000-000071000000}"/>
    <cellStyle name="Normal 19" xfId="106" xr:uid="{00000000-0005-0000-0000-000072000000}"/>
    <cellStyle name="Normal 19 2" xfId="130" xr:uid="{00000000-0005-0000-0000-000073000000}"/>
    <cellStyle name="Normal 19 3" xfId="192" xr:uid="{00000000-0005-0000-0000-000074000000}"/>
    <cellStyle name="Normal 2" xfId="11" xr:uid="{00000000-0005-0000-0000-000075000000}"/>
    <cellStyle name="Normal 2 2" xfId="12" xr:uid="{00000000-0005-0000-0000-000076000000}"/>
    <cellStyle name="Normal 20" xfId="108" xr:uid="{00000000-0005-0000-0000-000077000000}"/>
    <cellStyle name="Normal 20 2" xfId="132" xr:uid="{00000000-0005-0000-0000-000078000000}"/>
    <cellStyle name="Normal 20 3" xfId="194" xr:uid="{00000000-0005-0000-0000-000079000000}"/>
    <cellStyle name="Normal 21" xfId="110" xr:uid="{00000000-0005-0000-0000-00007A000000}"/>
    <cellStyle name="Normal 21 2" xfId="134" xr:uid="{00000000-0005-0000-0000-00007B000000}"/>
    <cellStyle name="Normal 21 3" xfId="196" xr:uid="{00000000-0005-0000-0000-00007C000000}"/>
    <cellStyle name="Normal 22" xfId="109" xr:uid="{00000000-0005-0000-0000-00007D000000}"/>
    <cellStyle name="Normal 22 2" xfId="133" xr:uid="{00000000-0005-0000-0000-00007E000000}"/>
    <cellStyle name="Normal 22 3" xfId="195" xr:uid="{00000000-0005-0000-0000-00007F000000}"/>
    <cellStyle name="Normal 23" xfId="111" xr:uid="{00000000-0005-0000-0000-000080000000}"/>
    <cellStyle name="Normal 23 2" xfId="135" xr:uid="{00000000-0005-0000-0000-000081000000}"/>
    <cellStyle name="Normal 23 3" xfId="197" xr:uid="{00000000-0005-0000-0000-000082000000}"/>
    <cellStyle name="Normal 24" xfId="107" xr:uid="{00000000-0005-0000-0000-000083000000}"/>
    <cellStyle name="Normal 24 2" xfId="131" xr:uid="{00000000-0005-0000-0000-000084000000}"/>
    <cellStyle name="Normal 24 3" xfId="193" xr:uid="{00000000-0005-0000-0000-000085000000}"/>
    <cellStyle name="Normal 25" xfId="112" xr:uid="{00000000-0005-0000-0000-000086000000}"/>
    <cellStyle name="Normal 25 2" xfId="136" xr:uid="{00000000-0005-0000-0000-000087000000}"/>
    <cellStyle name="Normal 25 3" xfId="198" xr:uid="{00000000-0005-0000-0000-000088000000}"/>
    <cellStyle name="Normal 26" xfId="137" xr:uid="{00000000-0005-0000-0000-000089000000}"/>
    <cellStyle name="Normal 26 2" xfId="139" xr:uid="{00000000-0005-0000-0000-00008A000000}"/>
    <cellStyle name="Normal 26 3" xfId="202" xr:uid="{00000000-0005-0000-0000-00008B000000}"/>
    <cellStyle name="Normal 27" xfId="138" xr:uid="{00000000-0005-0000-0000-00008C000000}"/>
    <cellStyle name="Normal 27 2" xfId="203" xr:uid="{00000000-0005-0000-0000-00008D000000}"/>
    <cellStyle name="Normal 28" xfId="180" xr:uid="{00000000-0005-0000-0000-00008E000000}"/>
    <cellStyle name="Normal 29" xfId="183" xr:uid="{00000000-0005-0000-0000-00008F000000}"/>
    <cellStyle name="Normal 3" xfId="13" xr:uid="{00000000-0005-0000-0000-000090000000}"/>
    <cellStyle name="Normal 3 2" xfId="87" xr:uid="{00000000-0005-0000-0000-000091000000}"/>
    <cellStyle name="Normal 3 3" xfId="105" xr:uid="{00000000-0005-0000-0000-000092000000}"/>
    <cellStyle name="Normal 30" xfId="184" xr:uid="{00000000-0005-0000-0000-000093000000}"/>
    <cellStyle name="Normal 31" xfId="191" xr:uid="{00000000-0005-0000-0000-000094000000}"/>
    <cellStyle name="Normal 32" xfId="190" xr:uid="{00000000-0005-0000-0000-000095000000}"/>
    <cellStyle name="Normal 33" xfId="204" xr:uid="{00000000-0005-0000-0000-000096000000}"/>
    <cellStyle name="Normal 4" xfId="14" xr:uid="{00000000-0005-0000-0000-000097000000}"/>
    <cellStyle name="Normal 4 2" xfId="22" xr:uid="{00000000-0005-0000-0000-000098000000}"/>
    <cellStyle name="Normal 4 2 2" xfId="96" xr:uid="{00000000-0005-0000-0000-000099000000}"/>
    <cellStyle name="Normal 4 2 2 2" xfId="200" xr:uid="{00000000-0005-0000-0000-00009A000000}"/>
    <cellStyle name="Normal 4 2 3" xfId="188" xr:uid="{00000000-0005-0000-0000-00009B000000}"/>
    <cellStyle name="Normal 4 3" xfId="32" xr:uid="{00000000-0005-0000-0000-00009C000000}"/>
    <cellStyle name="Normal 4 3 2" xfId="103" xr:uid="{00000000-0005-0000-0000-00009D000000}"/>
    <cellStyle name="Normal 4 3 2 2" xfId="201" xr:uid="{00000000-0005-0000-0000-00009E000000}"/>
    <cellStyle name="Normal 4 3 3" xfId="189" xr:uid="{00000000-0005-0000-0000-00009F000000}"/>
    <cellStyle name="Normal 4 4" xfId="88" xr:uid="{00000000-0005-0000-0000-0000A0000000}"/>
    <cellStyle name="Normal 4 4 2" xfId="129" xr:uid="{00000000-0005-0000-0000-0000A1000000}"/>
    <cellStyle name="Normal 4 4 3" xfId="187" xr:uid="{00000000-0005-0000-0000-0000A2000000}"/>
    <cellStyle name="Normal 4 5" xfId="79" xr:uid="{00000000-0005-0000-0000-0000A3000000}"/>
    <cellStyle name="Normal 4 5 2" xfId="199" xr:uid="{00000000-0005-0000-0000-0000A4000000}"/>
    <cellStyle name="Normal 4 6" xfId="126" xr:uid="{00000000-0005-0000-0000-0000A5000000}"/>
    <cellStyle name="Normal 4 7" xfId="185" xr:uid="{00000000-0005-0000-0000-0000A6000000}"/>
    <cellStyle name="Normal 5" xfId="15" xr:uid="{00000000-0005-0000-0000-0000A7000000}"/>
    <cellStyle name="Normal 5 2" xfId="89" xr:uid="{00000000-0005-0000-0000-0000A8000000}"/>
    <cellStyle name="Normal 5 3" xfId="119" xr:uid="{00000000-0005-0000-0000-0000A9000000}"/>
    <cellStyle name="Normal 6" xfId="16" xr:uid="{00000000-0005-0000-0000-0000AA000000}"/>
    <cellStyle name="Normal 6 2" xfId="90" xr:uid="{00000000-0005-0000-0000-0000AB000000}"/>
    <cellStyle name="Normal 6 3" xfId="116" xr:uid="{00000000-0005-0000-0000-0000AC000000}"/>
    <cellStyle name="Normal 7" xfId="17" xr:uid="{00000000-0005-0000-0000-0000AD000000}"/>
    <cellStyle name="Normal 7 2" xfId="91" xr:uid="{00000000-0005-0000-0000-0000AE000000}"/>
    <cellStyle name="Normal 7 3" xfId="127" xr:uid="{00000000-0005-0000-0000-0000AF000000}"/>
    <cellStyle name="Normal 8" xfId="18" xr:uid="{00000000-0005-0000-0000-0000B0000000}"/>
    <cellStyle name="Normal 8 2" xfId="92" xr:uid="{00000000-0005-0000-0000-0000B1000000}"/>
    <cellStyle name="Normal 8 3" xfId="113" xr:uid="{00000000-0005-0000-0000-0000B2000000}"/>
    <cellStyle name="Normal 9" xfId="20" xr:uid="{00000000-0005-0000-0000-0000B3000000}"/>
    <cellStyle name="Normal 9 2" xfId="94" xr:uid="{00000000-0005-0000-0000-0000B4000000}"/>
    <cellStyle name="Normal 9 3" xfId="115" xr:uid="{00000000-0005-0000-0000-0000B5000000}"/>
    <cellStyle name="Normal_Investor Report - Notes" xfId="4" xr:uid="{00000000-0005-0000-0000-0000B6000000}"/>
    <cellStyle name="Normal_Investor_Report_OH_base_campos_alt" xfId="70" xr:uid="{00000000-0005-0000-0000-0000B7000000}"/>
    <cellStyle name="Note 2" xfId="71" xr:uid="{00000000-0005-0000-0000-0000B9000000}"/>
    <cellStyle name="Note 3" xfId="182" xr:uid="{00000000-0005-0000-0000-0000BA000000}"/>
    <cellStyle name="Output" xfId="149" builtinId="21" customBuiltin="1"/>
    <cellStyle name="Output 2" xfId="72" xr:uid="{00000000-0005-0000-0000-0000BC000000}"/>
    <cellStyle name="Percent" xfId="5" builtinId="5"/>
    <cellStyle name="Percent 2" xfId="6" xr:uid="{00000000-0005-0000-0000-0000BE000000}"/>
    <cellStyle name="Percent 2 2" xfId="28" xr:uid="{00000000-0005-0000-0000-0000BF000000}"/>
    <cellStyle name="Percent 2 3" xfId="19" xr:uid="{00000000-0005-0000-0000-0000C0000000}"/>
    <cellStyle name="Percent 2 3 2" xfId="93" xr:uid="{00000000-0005-0000-0000-0000C1000000}"/>
    <cellStyle name="Percent 2 3 3" xfId="114" xr:uid="{00000000-0005-0000-0000-0000C2000000}"/>
    <cellStyle name="Percent 2 4" xfId="84" xr:uid="{00000000-0005-0000-0000-0000C3000000}"/>
    <cellStyle name="Percent 3" xfId="83" xr:uid="{00000000-0005-0000-0000-0000C4000000}"/>
    <cellStyle name="Percentagem 2" xfId="77" xr:uid="{00000000-0005-0000-0000-0000C5000000}"/>
    <cellStyle name="Percentagem 2 2" xfId="78" xr:uid="{00000000-0005-0000-0000-0000C6000000}"/>
    <cellStyle name="Style 1" xfId="29" xr:uid="{00000000-0005-0000-0000-0000C7000000}"/>
    <cellStyle name="Title" xfId="140" builtinId="15" customBuiltin="1"/>
    <cellStyle name="Title 2" xfId="73" xr:uid="{00000000-0005-0000-0000-0000C9000000}"/>
    <cellStyle name="Total" xfId="155" builtinId="25" customBuiltin="1"/>
    <cellStyle name="Total 2" xfId="74" xr:uid="{00000000-0005-0000-0000-0000CB000000}"/>
    <cellStyle name="Warning Text" xfId="153" builtinId="11" customBuiltin="1"/>
    <cellStyle name="Warning Text 2" xfId="75" xr:uid="{00000000-0005-0000-0000-0000CD00000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13" Type="http://schemas.openxmlformats.org/officeDocument/2006/relationships/customXml" Target="../customXml/item8.xml"/><Relationship Id="rId3" Type="http://schemas.openxmlformats.org/officeDocument/2006/relationships/theme" Target="theme/theme1.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5" Type="http://schemas.openxmlformats.org/officeDocument/2006/relationships/customXml" Target="../customXml/item10.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 Id="rId14" Type="http://schemas.openxmlformats.org/officeDocument/2006/relationships/customXml" Target="../customXml/item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147</xdr:row>
      <xdr:rowOff>47625</xdr:rowOff>
    </xdr:from>
    <xdr:to>
      <xdr:col>7</xdr:col>
      <xdr:colOff>324563</xdr:colOff>
      <xdr:row>166</xdr:row>
      <xdr:rowOff>140911</xdr:rowOff>
    </xdr:to>
    <xdr:pic>
      <xdr:nvPicPr>
        <xdr:cNvPr id="3" name="Picture 2">
          <a:extLst>
            <a:ext uri="{FF2B5EF4-FFF2-40B4-BE49-F238E27FC236}">
              <a16:creationId xmlns:a16="http://schemas.microsoft.com/office/drawing/2014/main" id="{0C37DD3C-625B-79F9-9F34-39FBDBBDC2D7}"/>
            </a:ext>
          </a:extLst>
        </xdr:cNvPr>
        <xdr:cNvPicPr>
          <a:picLocks noChangeAspect="1"/>
        </xdr:cNvPicPr>
      </xdr:nvPicPr>
      <xdr:blipFill>
        <a:blip xmlns:r="http://schemas.openxmlformats.org/officeDocument/2006/relationships" r:embed="rId1"/>
        <a:stretch>
          <a:fillRect/>
        </a:stretch>
      </xdr:blipFill>
      <xdr:spPr>
        <a:xfrm>
          <a:off x="428625" y="27670125"/>
          <a:ext cx="8230313" cy="37127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gd.pt/English/Investor-Relations/Debt-Issuances/Prospectus/Pages/CGD-Covered-Bonds.aspx" TargetMode="External"/><Relationship Id="rId1" Type="http://schemas.openxmlformats.org/officeDocument/2006/relationships/hyperlink" Target="https://www.cgd.pt/English/Investor-Relations/Debt-Issuances/Prospectus/Pages/CGD-Covered-Bonds.aspx"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5"/>
  <sheetViews>
    <sheetView showGridLines="0" tabSelected="1" view="pageBreakPreview" zoomScaleNormal="100" zoomScaleSheetLayoutView="100" workbookViewId="0">
      <selection activeCell="H11" sqref="H11"/>
    </sheetView>
  </sheetViews>
  <sheetFormatPr defaultColWidth="9.140625" defaultRowHeight="15" customHeight="1" x14ac:dyDescent="0.2"/>
  <cols>
    <col min="1" max="1" width="9.140625" style="1"/>
    <col min="2" max="2" width="34.42578125" style="1" customWidth="1"/>
    <col min="3" max="3" width="15.5703125" style="1" customWidth="1"/>
    <col min="4" max="6" width="16.5703125" style="1" customWidth="1"/>
    <col min="7" max="7" width="16.140625" style="1" customWidth="1"/>
    <col min="8" max="8" width="22.5703125" style="2" bestFit="1" customWidth="1"/>
    <col min="9" max="9" width="19.42578125" style="2" bestFit="1" customWidth="1"/>
    <col min="10" max="10" width="7.140625" style="5" customWidth="1"/>
    <col min="11" max="11" width="15.85546875" style="1" customWidth="1"/>
    <col min="12" max="12" width="14.28515625" style="1" bestFit="1" customWidth="1"/>
    <col min="13" max="13" width="13.7109375" style="1" bestFit="1" customWidth="1"/>
    <col min="14" max="16384" width="9.140625" style="1"/>
  </cols>
  <sheetData>
    <row r="1" spans="2:10" ht="15" customHeight="1" x14ac:dyDescent="0.2">
      <c r="B1" s="4"/>
      <c r="C1" s="4"/>
      <c r="D1" s="3"/>
      <c r="H1" s="17" t="s">
        <v>63</v>
      </c>
      <c r="I1" s="18">
        <v>46203</v>
      </c>
    </row>
    <row r="2" spans="2:10" ht="15" customHeight="1" x14ac:dyDescent="0.2">
      <c r="H2" s="17" t="s">
        <v>64</v>
      </c>
      <c r="I2" s="19" t="s">
        <v>62</v>
      </c>
    </row>
    <row r="3" spans="2:10" ht="15" customHeight="1" x14ac:dyDescent="0.2">
      <c r="B3" s="83" t="s">
        <v>133</v>
      </c>
      <c r="C3" s="83"/>
      <c r="D3" s="137" t="s">
        <v>6</v>
      </c>
      <c r="E3" s="137"/>
      <c r="F3" s="137"/>
      <c r="G3" s="137" t="s">
        <v>7</v>
      </c>
      <c r="H3" s="137"/>
      <c r="I3" s="137"/>
    </row>
    <row r="4" spans="2:10" ht="15" customHeight="1" x14ac:dyDescent="0.2">
      <c r="B4" s="143" t="s">
        <v>67</v>
      </c>
      <c r="C4" s="143"/>
      <c r="D4" s="138" t="s">
        <v>224</v>
      </c>
      <c r="E4" s="138"/>
      <c r="F4" s="138"/>
      <c r="G4" s="138" t="s">
        <v>162</v>
      </c>
      <c r="H4" s="138"/>
      <c r="I4" s="138"/>
    </row>
    <row r="5" spans="2:10" ht="15" customHeight="1" x14ac:dyDescent="0.2">
      <c r="B5" s="143" t="s">
        <v>61</v>
      </c>
      <c r="C5" s="143"/>
      <c r="D5" s="138" t="s">
        <v>226</v>
      </c>
      <c r="E5" s="138"/>
      <c r="F5" s="138"/>
      <c r="G5" s="138" t="s">
        <v>227</v>
      </c>
      <c r="H5" s="138"/>
      <c r="I5" s="138"/>
    </row>
    <row r="6" spans="2:10" ht="15" customHeight="1" x14ac:dyDescent="0.2">
      <c r="B6" s="143" t="s">
        <v>70</v>
      </c>
      <c r="C6" s="143"/>
      <c r="D6" s="138" t="s">
        <v>223</v>
      </c>
      <c r="E6" s="138"/>
      <c r="F6" s="138"/>
      <c r="G6" s="138" t="s">
        <v>222</v>
      </c>
      <c r="H6" s="138"/>
      <c r="I6" s="138"/>
    </row>
    <row r="7" spans="2:10" s="64" customFormat="1" ht="15" customHeight="1" x14ac:dyDescent="0.2">
      <c r="B7" s="83" t="s">
        <v>123</v>
      </c>
      <c r="C7" s="83"/>
      <c r="D7" s="84" t="s">
        <v>58</v>
      </c>
      <c r="E7" s="84" t="s">
        <v>59</v>
      </c>
      <c r="F7" s="84" t="s">
        <v>60</v>
      </c>
      <c r="G7" s="84" t="s">
        <v>221</v>
      </c>
      <c r="H7" s="84" t="s">
        <v>108</v>
      </c>
      <c r="I7" s="84" t="s">
        <v>15</v>
      </c>
      <c r="J7" s="63"/>
    </row>
    <row r="8" spans="2:10" ht="15" customHeight="1" thickBot="1" x14ac:dyDescent="0.25">
      <c r="B8" s="145" t="s">
        <v>11</v>
      </c>
      <c r="C8" s="145"/>
      <c r="D8" s="145"/>
      <c r="E8" s="145"/>
      <c r="F8" s="145"/>
      <c r="G8" s="145"/>
      <c r="H8" s="88">
        <v>4.74</v>
      </c>
      <c r="I8" s="89">
        <v>6500000000</v>
      </c>
    </row>
    <row r="9" spans="2:10" ht="15" hidden="1" customHeight="1" x14ac:dyDescent="0.2">
      <c r="B9" s="139" t="s">
        <v>102</v>
      </c>
      <c r="C9" s="139"/>
      <c r="D9" s="139"/>
      <c r="E9" s="139"/>
      <c r="F9" s="139"/>
      <c r="G9" s="139"/>
      <c r="H9" s="85"/>
      <c r="I9" s="86"/>
    </row>
    <row r="10" spans="2:10" ht="15" hidden="1" customHeight="1" x14ac:dyDescent="0.2">
      <c r="B10" s="146"/>
      <c r="C10" s="146"/>
      <c r="D10" s="35"/>
      <c r="E10" s="19"/>
      <c r="F10" s="35"/>
      <c r="G10" s="35"/>
      <c r="H10" s="41"/>
      <c r="I10" s="29"/>
      <c r="J10" s="51"/>
    </row>
    <row r="11" spans="2:10" ht="15" customHeight="1" x14ac:dyDescent="0.2">
      <c r="B11" s="140" t="s">
        <v>103</v>
      </c>
      <c r="C11" s="140"/>
      <c r="D11" s="140"/>
      <c r="E11" s="140"/>
      <c r="F11" s="140"/>
      <c r="G11" s="140"/>
      <c r="H11" s="52" t="e">
        <v>#REF!</v>
      </c>
      <c r="I11" s="29"/>
    </row>
    <row r="12" spans="2:10" ht="15" customHeight="1" x14ac:dyDescent="0.2">
      <c r="B12" s="146" t="s">
        <v>200</v>
      </c>
      <c r="C12" s="146"/>
      <c r="D12" s="35">
        <v>43453</v>
      </c>
      <c r="E12" s="19" t="s">
        <v>104</v>
      </c>
      <c r="F12" s="35">
        <v>47106</v>
      </c>
      <c r="G12" s="35">
        <v>47471</v>
      </c>
      <c r="H12" s="41">
        <v>2.473972602739726</v>
      </c>
      <c r="I12" s="29">
        <v>1500000000</v>
      </c>
    </row>
    <row r="13" spans="2:10" ht="15" customHeight="1" x14ac:dyDescent="0.2">
      <c r="B13" s="146" t="s">
        <v>203</v>
      </c>
      <c r="C13" s="146"/>
      <c r="D13" s="35">
        <v>45272</v>
      </c>
      <c r="E13" s="19" t="s">
        <v>104</v>
      </c>
      <c r="F13" s="35">
        <v>47646</v>
      </c>
      <c r="G13" s="35">
        <v>48011</v>
      </c>
      <c r="H13" s="41">
        <v>3.9534246575342467</v>
      </c>
      <c r="I13" s="29">
        <v>2000000000</v>
      </c>
    </row>
    <row r="14" spans="2:10" ht="15" customHeight="1" thickBot="1" x14ac:dyDescent="0.25">
      <c r="B14" s="100" t="s">
        <v>225</v>
      </c>
      <c r="C14" s="100"/>
      <c r="D14" s="90">
        <v>46164</v>
      </c>
      <c r="E14" s="91" t="s">
        <v>104</v>
      </c>
      <c r="F14" s="90">
        <v>48540</v>
      </c>
      <c r="G14" s="90">
        <v>48540</v>
      </c>
      <c r="H14" s="92">
        <v>6.4027397260273968</v>
      </c>
      <c r="I14" s="93">
        <v>3000000000</v>
      </c>
    </row>
    <row r="15" spans="2:10" ht="15" customHeight="1" x14ac:dyDescent="0.2">
      <c r="B15" s="144" t="s">
        <v>124</v>
      </c>
      <c r="C15" s="144"/>
      <c r="D15" s="144"/>
      <c r="E15" s="144"/>
      <c r="F15" s="144"/>
      <c r="G15" s="144"/>
      <c r="H15" s="41"/>
      <c r="I15" s="56" t="s">
        <v>101</v>
      </c>
    </row>
    <row r="16" spans="2:10" s="64" customFormat="1" ht="15" customHeight="1" x14ac:dyDescent="0.2">
      <c r="B16" s="83" t="s">
        <v>57</v>
      </c>
      <c r="C16" s="83"/>
      <c r="D16" s="83"/>
      <c r="E16" s="83"/>
      <c r="F16" s="83"/>
      <c r="G16" s="84"/>
      <c r="H16" s="84" t="s">
        <v>108</v>
      </c>
      <c r="I16" s="84" t="s">
        <v>15</v>
      </c>
      <c r="J16" s="63"/>
    </row>
    <row r="17" spans="2:10" ht="15" customHeight="1" thickBot="1" x14ac:dyDescent="0.25">
      <c r="B17" s="142" t="s">
        <v>10</v>
      </c>
      <c r="C17" s="142"/>
      <c r="D17" s="142"/>
      <c r="E17" s="142"/>
      <c r="F17" s="142"/>
      <c r="G17" s="87"/>
      <c r="H17" s="88">
        <v>28.317432112729986</v>
      </c>
      <c r="I17" s="128">
        <v>7709614244.3999701</v>
      </c>
    </row>
    <row r="18" spans="2:10" ht="15" customHeight="1" x14ac:dyDescent="0.2">
      <c r="B18" s="139" t="s">
        <v>213</v>
      </c>
      <c r="C18" s="139"/>
      <c r="D18" s="139"/>
      <c r="E18" s="139"/>
      <c r="F18" s="139"/>
      <c r="G18" s="45"/>
      <c r="H18" s="94">
        <v>5.2075816897030683E-2</v>
      </c>
      <c r="I18" s="86">
        <v>147577132.5</v>
      </c>
    </row>
    <row r="19" spans="2:10" ht="15" customHeight="1" x14ac:dyDescent="0.2">
      <c r="B19" s="158" t="s">
        <v>214</v>
      </c>
      <c r="C19" s="158"/>
      <c r="D19" s="158"/>
      <c r="E19" s="158"/>
      <c r="F19" s="158"/>
      <c r="G19" s="134"/>
      <c r="H19" s="41">
        <v>0</v>
      </c>
      <c r="I19" s="21">
        <v>0</v>
      </c>
    </row>
    <row r="20" spans="2:10" ht="15" customHeight="1" thickBot="1" x14ac:dyDescent="0.25">
      <c r="B20" s="159" t="s">
        <v>215</v>
      </c>
      <c r="C20" s="159"/>
      <c r="D20" s="159"/>
      <c r="E20" s="159"/>
      <c r="F20" s="159"/>
      <c r="G20" s="135">
        <v>47234</v>
      </c>
      <c r="H20" s="92">
        <v>2.8246575342465752</v>
      </c>
      <c r="I20" s="95">
        <v>147577132.5</v>
      </c>
    </row>
    <row r="21" spans="2:10" ht="15" customHeight="1" x14ac:dyDescent="0.2">
      <c r="B21" s="141" t="s">
        <v>216</v>
      </c>
      <c r="C21" s="141"/>
      <c r="D21" s="141"/>
      <c r="E21" s="141"/>
      <c r="F21" s="141"/>
      <c r="G21" s="33"/>
      <c r="H21" s="94">
        <v>0</v>
      </c>
      <c r="I21" s="132">
        <v>0</v>
      </c>
    </row>
    <row r="22" spans="2:10" ht="15" customHeight="1" thickBot="1" x14ac:dyDescent="0.25">
      <c r="B22" s="87" t="s">
        <v>217</v>
      </c>
      <c r="C22" s="87"/>
      <c r="D22" s="87"/>
      <c r="E22" s="87"/>
      <c r="F22" s="87"/>
      <c r="G22" s="87"/>
      <c r="H22" s="88">
        <v>27.786540088960084</v>
      </c>
      <c r="I22" s="96">
        <v>7857191376.8999701</v>
      </c>
    </row>
    <row r="23" spans="2:10" ht="15" customHeight="1" x14ac:dyDescent="0.2">
      <c r="B23" s="141" t="s">
        <v>218</v>
      </c>
      <c r="C23" s="141"/>
      <c r="D23" s="141"/>
      <c r="E23" s="141"/>
      <c r="F23" s="141"/>
      <c r="G23" s="141"/>
      <c r="H23" s="33"/>
      <c r="I23" s="55">
        <v>0.2087986733692262</v>
      </c>
    </row>
    <row r="24" spans="2:10" ht="15" customHeight="1" x14ac:dyDescent="0.2">
      <c r="B24" s="144" t="s">
        <v>204</v>
      </c>
      <c r="C24" s="144"/>
      <c r="D24" s="144"/>
      <c r="E24" s="144"/>
      <c r="F24" s="144"/>
      <c r="G24" s="144"/>
      <c r="H24" s="144"/>
      <c r="I24" s="56">
        <v>8.5000000000000006E-2</v>
      </c>
    </row>
    <row r="25" spans="2:10" ht="15" customHeight="1" thickBot="1" x14ac:dyDescent="0.25">
      <c r="B25" s="142" t="s">
        <v>99</v>
      </c>
      <c r="C25" s="142"/>
      <c r="D25" s="142"/>
      <c r="E25" s="142"/>
      <c r="F25" s="142"/>
      <c r="G25" s="142"/>
      <c r="H25" s="98"/>
      <c r="I25" s="99">
        <v>0.05</v>
      </c>
      <c r="J25" s="162"/>
    </row>
    <row r="26" spans="2:10" ht="15" customHeight="1" x14ac:dyDescent="0.2">
      <c r="B26" s="164"/>
      <c r="C26" s="164"/>
      <c r="D26" s="164"/>
      <c r="E26" s="164"/>
      <c r="F26" s="164"/>
      <c r="G26" s="164"/>
      <c r="H26" s="97"/>
      <c r="I26" s="36"/>
      <c r="J26" s="162"/>
    </row>
    <row r="27" spans="2:10" s="64" customFormat="1" ht="15" customHeight="1" x14ac:dyDescent="0.2">
      <c r="B27" s="83" t="s">
        <v>114</v>
      </c>
      <c r="C27" s="83"/>
      <c r="D27" s="83"/>
      <c r="E27" s="83"/>
      <c r="F27" s="83"/>
      <c r="G27" s="84"/>
      <c r="H27" s="83"/>
      <c r="I27" s="84"/>
      <c r="J27" s="63"/>
    </row>
    <row r="28" spans="2:10" ht="15" customHeight="1" x14ac:dyDescent="0.2">
      <c r="B28" s="143" t="s">
        <v>198</v>
      </c>
      <c r="C28" s="143"/>
      <c r="D28" s="143"/>
      <c r="E28" s="143"/>
      <c r="F28" s="143"/>
      <c r="G28" s="143"/>
      <c r="H28" s="40"/>
      <c r="I28" s="29">
        <v>8133908034.3563433</v>
      </c>
    </row>
    <row r="29" spans="2:10" ht="15" customHeight="1" x14ac:dyDescent="0.2">
      <c r="B29" s="143" t="s">
        <v>197</v>
      </c>
      <c r="C29" s="143"/>
      <c r="D29" s="143"/>
      <c r="E29" s="143"/>
      <c r="F29" s="143"/>
      <c r="G29" s="143"/>
      <c r="H29" s="40"/>
      <c r="I29" s="29">
        <v>6196258000</v>
      </c>
    </row>
    <row r="30" spans="2:10" ht="15" customHeight="1" x14ac:dyDescent="0.2">
      <c r="B30" s="143" t="s">
        <v>171</v>
      </c>
      <c r="C30" s="143"/>
      <c r="D30" s="143"/>
      <c r="E30" s="143"/>
      <c r="F30" s="143"/>
      <c r="G30" s="143"/>
      <c r="H30" s="40"/>
      <c r="I30" s="36" t="s">
        <v>115</v>
      </c>
    </row>
    <row r="31" spans="2:10" ht="15" customHeight="1" x14ac:dyDescent="0.2">
      <c r="B31" s="143" t="s">
        <v>194</v>
      </c>
      <c r="C31" s="143"/>
      <c r="D31" s="143"/>
      <c r="E31" s="143"/>
      <c r="F31" s="143"/>
      <c r="G31" s="143"/>
      <c r="H31" s="40"/>
      <c r="I31" s="36" t="s">
        <v>115</v>
      </c>
    </row>
    <row r="32" spans="2:10" ht="15" customHeight="1" x14ac:dyDescent="0.2">
      <c r="B32" s="143" t="s">
        <v>195</v>
      </c>
      <c r="C32" s="143"/>
      <c r="D32" s="143"/>
      <c r="E32" s="143"/>
      <c r="F32" s="143"/>
      <c r="G32" s="143"/>
      <c r="H32" s="40"/>
      <c r="I32" s="36" t="s">
        <v>115</v>
      </c>
    </row>
    <row r="33" spans="2:10" ht="15" customHeight="1" x14ac:dyDescent="0.2">
      <c r="B33" s="143" t="s">
        <v>161</v>
      </c>
      <c r="C33" s="143"/>
      <c r="D33" s="143"/>
      <c r="E33" s="143"/>
      <c r="F33" s="143"/>
      <c r="G33" s="143"/>
      <c r="H33" s="38"/>
      <c r="I33" s="36" t="s">
        <v>115</v>
      </c>
    </row>
    <row r="34" spans="2:10" ht="15" customHeight="1" x14ac:dyDescent="0.2">
      <c r="B34" s="143" t="s">
        <v>18</v>
      </c>
      <c r="C34" s="143"/>
      <c r="D34" s="143"/>
      <c r="E34" s="143"/>
      <c r="F34" s="143"/>
      <c r="G34" s="143"/>
      <c r="H34" s="38"/>
      <c r="I34" s="36" t="s">
        <v>115</v>
      </c>
    </row>
    <row r="35" spans="2:10" ht="15" customHeight="1" x14ac:dyDescent="0.2">
      <c r="B35" s="143" t="s">
        <v>14</v>
      </c>
      <c r="C35" s="143"/>
      <c r="D35" s="143"/>
      <c r="E35" s="143"/>
      <c r="F35" s="143"/>
      <c r="G35" s="143"/>
      <c r="H35" s="39"/>
      <c r="I35" s="36" t="s">
        <v>115</v>
      </c>
    </row>
    <row r="36" spans="2:10" ht="15" customHeight="1" thickBot="1" x14ac:dyDescent="0.25">
      <c r="B36" s="150" t="s">
        <v>12</v>
      </c>
      <c r="C36" s="150"/>
      <c r="D36" s="150"/>
      <c r="E36" s="150"/>
      <c r="F36" s="150"/>
      <c r="G36" s="150"/>
      <c r="H36" s="93"/>
      <c r="I36" s="101" t="s">
        <v>115</v>
      </c>
    </row>
    <row r="37" spans="2:10" ht="15" customHeight="1" x14ac:dyDescent="0.2">
      <c r="B37" s="163"/>
      <c r="C37" s="163"/>
      <c r="D37" s="163"/>
      <c r="E37" s="163"/>
      <c r="F37" s="163"/>
      <c r="G37" s="163"/>
      <c r="H37" s="29"/>
      <c r="I37" s="30"/>
    </row>
    <row r="38" spans="2:10" s="64" customFormat="1" ht="15" customHeight="1" x14ac:dyDescent="0.2">
      <c r="B38" s="83" t="s">
        <v>116</v>
      </c>
      <c r="C38" s="83"/>
      <c r="D38" s="83"/>
      <c r="E38" s="83"/>
      <c r="F38" s="83"/>
      <c r="G38" s="84"/>
      <c r="H38" s="84"/>
      <c r="I38" s="84"/>
      <c r="J38" s="63"/>
    </row>
    <row r="39" spans="2:10" ht="15" customHeight="1" x14ac:dyDescent="0.2">
      <c r="B39" s="141" t="s">
        <v>125</v>
      </c>
      <c r="C39" s="141"/>
      <c r="D39" s="141"/>
      <c r="E39" s="141"/>
      <c r="F39" s="141"/>
      <c r="G39" s="141"/>
      <c r="H39" s="45"/>
      <c r="I39" s="45"/>
    </row>
    <row r="40" spans="2:10" ht="15" customHeight="1" x14ac:dyDescent="0.2">
      <c r="B40" s="143" t="s">
        <v>117</v>
      </c>
      <c r="C40" s="143"/>
      <c r="D40" s="143"/>
      <c r="E40" s="143"/>
      <c r="F40" s="143"/>
      <c r="G40" s="143"/>
      <c r="H40" s="36"/>
      <c r="I40" s="36" t="s">
        <v>100</v>
      </c>
    </row>
    <row r="41" spans="2:10" ht="15" customHeight="1" x14ac:dyDescent="0.2">
      <c r="B41" s="143" t="s">
        <v>118</v>
      </c>
      <c r="C41" s="143"/>
      <c r="D41" s="143"/>
      <c r="E41" s="143"/>
      <c r="F41" s="143"/>
      <c r="G41" s="143"/>
      <c r="H41" s="36"/>
      <c r="I41" s="36" t="s">
        <v>100</v>
      </c>
    </row>
    <row r="42" spans="2:10" ht="15" customHeight="1" x14ac:dyDescent="0.2">
      <c r="B42" s="143" t="s">
        <v>119</v>
      </c>
      <c r="C42" s="143"/>
      <c r="D42" s="143"/>
      <c r="E42" s="143"/>
      <c r="F42" s="143"/>
      <c r="G42" s="143"/>
      <c r="H42" s="36"/>
      <c r="I42" s="36" t="s">
        <v>100</v>
      </c>
    </row>
    <row r="43" spans="2:10" ht="15" customHeight="1" thickBot="1" x14ac:dyDescent="0.25">
      <c r="B43" s="145" t="s">
        <v>120</v>
      </c>
      <c r="C43" s="145"/>
      <c r="D43" s="145"/>
      <c r="E43" s="145"/>
      <c r="F43" s="145"/>
      <c r="G43" s="145"/>
      <c r="H43" s="103"/>
      <c r="I43" s="104" t="s">
        <v>121</v>
      </c>
    </row>
    <row r="44" spans="2:10" ht="15" customHeight="1" x14ac:dyDescent="0.2">
      <c r="B44" s="45"/>
      <c r="C44" s="45"/>
      <c r="D44" s="45"/>
      <c r="E44" s="45"/>
      <c r="F44" s="45"/>
      <c r="G44" s="45"/>
      <c r="H44" s="102"/>
      <c r="I44" s="86"/>
    </row>
    <row r="45" spans="2:10" s="64" customFormat="1" ht="15" customHeight="1" x14ac:dyDescent="0.2">
      <c r="B45" s="83" t="s">
        <v>106</v>
      </c>
      <c r="C45" s="83"/>
      <c r="D45" s="83"/>
      <c r="E45" s="83"/>
      <c r="F45" s="83"/>
      <c r="G45" s="84"/>
      <c r="H45" s="83"/>
      <c r="I45" s="84"/>
      <c r="J45" s="63"/>
    </row>
    <row r="46" spans="2:10" ht="15" customHeight="1" x14ac:dyDescent="0.2">
      <c r="B46" s="139" t="s">
        <v>105</v>
      </c>
      <c r="C46" s="139"/>
      <c r="D46" s="139"/>
      <c r="E46" s="139"/>
      <c r="F46" s="139"/>
      <c r="G46" s="139"/>
      <c r="H46" s="22"/>
      <c r="I46" s="22"/>
    </row>
    <row r="47" spans="2:10" ht="15" customHeight="1" x14ac:dyDescent="0.2">
      <c r="B47" s="143" t="s">
        <v>9</v>
      </c>
      <c r="C47" s="143"/>
      <c r="D47" s="143"/>
      <c r="E47" s="143"/>
      <c r="F47" s="143"/>
      <c r="G47" s="143"/>
      <c r="H47" s="16"/>
      <c r="I47" s="23">
        <v>81381</v>
      </c>
    </row>
    <row r="48" spans="2:10" ht="15" customHeight="1" x14ac:dyDescent="0.2">
      <c r="B48" s="143" t="s">
        <v>1</v>
      </c>
      <c r="C48" s="143"/>
      <c r="D48" s="143"/>
      <c r="E48" s="143"/>
      <c r="F48" s="143"/>
      <c r="G48" s="143"/>
      <c r="H48" s="16"/>
      <c r="I48" s="23">
        <v>9578058959.9900208</v>
      </c>
    </row>
    <row r="49" spans="2:9" ht="15" customHeight="1" x14ac:dyDescent="0.2">
      <c r="B49" s="143" t="s">
        <v>0</v>
      </c>
      <c r="C49" s="143"/>
      <c r="D49" s="143"/>
      <c r="E49" s="143"/>
      <c r="F49" s="143"/>
      <c r="G49" s="143"/>
      <c r="H49" s="16"/>
      <c r="I49" s="23">
        <v>7709614244.3999701</v>
      </c>
    </row>
    <row r="50" spans="2:9" ht="15" customHeight="1" x14ac:dyDescent="0.2">
      <c r="B50" s="143" t="s">
        <v>3</v>
      </c>
      <c r="C50" s="143"/>
      <c r="D50" s="143"/>
      <c r="E50" s="143"/>
      <c r="F50" s="143"/>
      <c r="G50" s="143"/>
      <c r="H50" s="16"/>
      <c r="I50" s="23">
        <v>117694.04300000001</v>
      </c>
    </row>
    <row r="51" spans="2:9" ht="15" customHeight="1" x14ac:dyDescent="0.2">
      <c r="B51" s="143" t="s">
        <v>2</v>
      </c>
      <c r="C51" s="143"/>
      <c r="D51" s="143"/>
      <c r="E51" s="143"/>
      <c r="F51" s="143"/>
      <c r="G51" s="143"/>
      <c r="H51" s="16"/>
      <c r="I51" s="23">
        <v>94734.818254874888</v>
      </c>
    </row>
    <row r="52" spans="2:9" ht="15" customHeight="1" x14ac:dyDescent="0.2">
      <c r="B52" s="143" t="s">
        <v>68</v>
      </c>
      <c r="C52" s="143"/>
      <c r="D52" s="143"/>
      <c r="E52" s="143"/>
      <c r="F52" s="143"/>
      <c r="G52" s="143"/>
      <c r="H52" s="16"/>
      <c r="I52" s="23">
        <v>3528909.47</v>
      </c>
    </row>
    <row r="53" spans="2:9" ht="15" customHeight="1" x14ac:dyDescent="0.2">
      <c r="B53" s="143" t="s">
        <v>34</v>
      </c>
      <c r="C53" s="143"/>
      <c r="D53" s="143"/>
      <c r="E53" s="143"/>
      <c r="F53" s="143"/>
      <c r="G53" s="143"/>
      <c r="H53" s="16"/>
      <c r="I53" s="24">
        <v>4.5772841002561092E-2</v>
      </c>
    </row>
    <row r="54" spans="2:9" ht="15" customHeight="1" x14ac:dyDescent="0.2">
      <c r="B54" s="143" t="s">
        <v>69</v>
      </c>
      <c r="C54" s="143"/>
      <c r="D54" s="143"/>
      <c r="E54" s="143"/>
      <c r="F54" s="143"/>
      <c r="G54" s="143"/>
      <c r="H54" s="16"/>
      <c r="I54" s="23">
        <v>6523242.1400000006</v>
      </c>
    </row>
    <row r="55" spans="2:9" ht="15" customHeight="1" x14ac:dyDescent="0.2">
      <c r="B55" s="143" t="s">
        <v>35</v>
      </c>
      <c r="C55" s="143"/>
      <c r="D55" s="143"/>
      <c r="E55" s="143"/>
      <c r="F55" s="143"/>
      <c r="G55" s="143"/>
      <c r="H55" s="16"/>
      <c r="I55" s="24">
        <v>8.4611783848177427E-2</v>
      </c>
    </row>
    <row r="56" spans="2:9" ht="15" customHeight="1" x14ac:dyDescent="0.2">
      <c r="B56" s="143" t="s">
        <v>4</v>
      </c>
      <c r="C56" s="143"/>
      <c r="D56" s="143"/>
      <c r="E56" s="143"/>
      <c r="F56" s="143"/>
      <c r="G56" s="143"/>
      <c r="H56" s="16"/>
      <c r="I56" s="24">
        <v>73.227007651010169</v>
      </c>
    </row>
    <row r="57" spans="2:9" ht="15" customHeight="1" x14ac:dyDescent="0.2">
      <c r="B57" s="143" t="s">
        <v>5</v>
      </c>
      <c r="C57" s="143"/>
      <c r="D57" s="143"/>
      <c r="E57" s="143"/>
      <c r="F57" s="143"/>
      <c r="G57" s="143"/>
      <c r="H57" s="16"/>
      <c r="I57" s="24">
        <v>339.80918535275981</v>
      </c>
    </row>
    <row r="58" spans="2:9" ht="15" customHeight="1" x14ac:dyDescent="0.2">
      <c r="B58" s="143" t="s">
        <v>176</v>
      </c>
      <c r="C58" s="143"/>
      <c r="D58" s="143"/>
      <c r="E58" s="143"/>
      <c r="F58" s="143"/>
      <c r="G58" s="143"/>
      <c r="H58" s="16"/>
      <c r="I58" s="54">
        <v>58.790354928031547</v>
      </c>
    </row>
    <row r="59" spans="2:9" ht="15" customHeight="1" x14ac:dyDescent="0.2">
      <c r="B59" s="143" t="s">
        <v>177</v>
      </c>
      <c r="C59" s="143"/>
      <c r="D59" s="143"/>
      <c r="E59" s="143"/>
      <c r="F59" s="143"/>
      <c r="G59" s="143"/>
      <c r="H59" s="16"/>
      <c r="I59" s="24">
        <v>37.5</v>
      </c>
    </row>
    <row r="60" spans="2:9" ht="15" customHeight="1" x14ac:dyDescent="0.2">
      <c r="B60" s="143" t="s">
        <v>8</v>
      </c>
      <c r="C60" s="143"/>
      <c r="D60" s="143"/>
      <c r="E60" s="143"/>
      <c r="F60" s="143"/>
      <c r="G60" s="143"/>
      <c r="H60" s="16"/>
      <c r="I60" s="24">
        <v>3.2117781774384326</v>
      </c>
    </row>
    <row r="61" spans="2:9" ht="15" customHeight="1" x14ac:dyDescent="0.2">
      <c r="B61" s="143" t="s">
        <v>13</v>
      </c>
      <c r="C61" s="143"/>
      <c r="D61" s="143"/>
      <c r="E61" s="143"/>
      <c r="F61" s="143"/>
      <c r="G61" s="143"/>
      <c r="H61" s="16"/>
      <c r="I61" s="24">
        <v>0.75303208862914062</v>
      </c>
    </row>
    <row r="62" spans="2:9" ht="15" customHeight="1" thickBot="1" x14ac:dyDescent="0.25">
      <c r="B62" s="160" t="s">
        <v>93</v>
      </c>
      <c r="C62" s="160"/>
      <c r="D62" s="160"/>
      <c r="E62" s="160"/>
      <c r="F62" s="160"/>
      <c r="G62" s="160"/>
      <c r="H62" s="105"/>
      <c r="I62" s="106">
        <v>62934</v>
      </c>
    </row>
    <row r="63" spans="2:9" ht="15" customHeight="1" x14ac:dyDescent="0.2">
      <c r="B63" s="45"/>
      <c r="C63" s="45"/>
      <c r="D63" s="45"/>
      <c r="E63" s="49"/>
      <c r="F63" s="49"/>
      <c r="G63" s="27"/>
      <c r="H63" s="17" t="s">
        <v>63</v>
      </c>
      <c r="I63" s="18">
        <v>46203</v>
      </c>
    </row>
    <row r="64" spans="2:9" ht="15" customHeight="1" x14ac:dyDescent="0.2">
      <c r="B64" s="45"/>
      <c r="C64" s="45"/>
      <c r="D64" s="45"/>
      <c r="E64" s="49"/>
      <c r="F64" s="49"/>
      <c r="G64" s="27"/>
      <c r="H64" s="17" t="s">
        <v>64</v>
      </c>
      <c r="I64" s="19" t="s">
        <v>62</v>
      </c>
    </row>
    <row r="65" spans="2:12" s="64" customFormat="1" ht="15" customHeight="1" x14ac:dyDescent="0.2">
      <c r="B65" s="83" t="s">
        <v>107</v>
      </c>
      <c r="C65" s="83"/>
      <c r="D65" s="83"/>
      <c r="E65" s="83"/>
      <c r="F65" s="83"/>
      <c r="G65" s="84"/>
      <c r="H65" s="83"/>
      <c r="I65" s="83"/>
      <c r="J65" s="63"/>
    </row>
    <row r="66" spans="2:12" ht="15" customHeight="1" x14ac:dyDescent="0.2">
      <c r="B66" s="45" t="s">
        <v>172</v>
      </c>
      <c r="C66" s="45"/>
      <c r="D66" s="45"/>
      <c r="E66" s="152" t="s">
        <v>160</v>
      </c>
      <c r="F66" s="152"/>
      <c r="G66" s="27" t="s">
        <v>111</v>
      </c>
      <c r="H66" s="27" t="s">
        <v>159</v>
      </c>
      <c r="I66" s="27" t="s">
        <v>112</v>
      </c>
    </row>
    <row r="67" spans="2:12" ht="15" customHeight="1" x14ac:dyDescent="0.2">
      <c r="B67" s="16" t="s">
        <v>101</v>
      </c>
      <c r="C67" s="16"/>
      <c r="D67" s="16"/>
      <c r="F67" s="23">
        <v>0</v>
      </c>
      <c r="G67" s="25">
        <v>0</v>
      </c>
      <c r="H67" s="23">
        <v>0</v>
      </c>
      <c r="I67" s="25">
        <v>0</v>
      </c>
    </row>
    <row r="68" spans="2:12" ht="15" customHeight="1" thickBot="1" x14ac:dyDescent="0.25">
      <c r="B68" s="105" t="s">
        <v>100</v>
      </c>
      <c r="C68" s="105"/>
      <c r="D68" s="105"/>
      <c r="E68" s="107"/>
      <c r="F68" s="108">
        <v>81381</v>
      </c>
      <c r="G68" s="109">
        <v>1</v>
      </c>
      <c r="H68" s="108">
        <v>7709614244.3999701</v>
      </c>
      <c r="I68" s="109">
        <v>1</v>
      </c>
    </row>
    <row r="69" spans="2:12" ht="15" customHeight="1" x14ac:dyDescent="0.2">
      <c r="B69" s="45" t="s">
        <v>173</v>
      </c>
      <c r="C69" s="45"/>
      <c r="D69" s="45"/>
      <c r="E69" s="152" t="s">
        <v>160</v>
      </c>
      <c r="F69" s="152"/>
      <c r="G69" s="27" t="s">
        <v>111</v>
      </c>
      <c r="H69" s="27" t="s">
        <v>159</v>
      </c>
      <c r="I69" s="27" t="s">
        <v>112</v>
      </c>
    </row>
    <row r="70" spans="2:12" ht="15" customHeight="1" x14ac:dyDescent="0.2">
      <c r="B70" s="16" t="s">
        <v>101</v>
      </c>
      <c r="C70" s="16"/>
      <c r="D70" s="16"/>
      <c r="F70" s="23">
        <v>81381</v>
      </c>
      <c r="G70" s="25">
        <v>1</v>
      </c>
      <c r="H70" s="23">
        <v>7709614244.3999701</v>
      </c>
      <c r="I70" s="25">
        <v>1</v>
      </c>
    </row>
    <row r="71" spans="2:12" ht="15" customHeight="1" thickBot="1" x14ac:dyDescent="0.25">
      <c r="B71" s="105" t="s">
        <v>100</v>
      </c>
      <c r="C71" s="105"/>
      <c r="D71" s="105"/>
      <c r="E71" s="107"/>
      <c r="F71" s="108">
        <v>0</v>
      </c>
      <c r="G71" s="109">
        <v>0</v>
      </c>
      <c r="H71" s="108">
        <v>0</v>
      </c>
      <c r="I71" s="109">
        <v>0</v>
      </c>
    </row>
    <row r="72" spans="2:12" ht="15" customHeight="1" x14ac:dyDescent="0.2">
      <c r="B72" s="20" t="s">
        <v>126</v>
      </c>
      <c r="C72" s="45"/>
      <c r="D72" s="45"/>
      <c r="E72" s="152" t="s">
        <v>160</v>
      </c>
      <c r="F72" s="152"/>
      <c r="G72" s="27" t="s">
        <v>111</v>
      </c>
      <c r="H72" s="27" t="s">
        <v>159</v>
      </c>
      <c r="I72" s="27" t="s">
        <v>112</v>
      </c>
    </row>
    <row r="73" spans="2:12" ht="15" customHeight="1" x14ac:dyDescent="0.2">
      <c r="B73" s="16" t="s">
        <v>205</v>
      </c>
      <c r="C73" s="16"/>
      <c r="D73" s="16"/>
      <c r="F73" s="23">
        <v>25260</v>
      </c>
      <c r="G73" s="72">
        <v>0.31039186050798095</v>
      </c>
      <c r="H73" s="23">
        <v>2968504424.3200073</v>
      </c>
      <c r="I73" s="72">
        <v>0.38503929382410174</v>
      </c>
    </row>
    <row r="74" spans="2:12" ht="15" customHeight="1" thickBot="1" x14ac:dyDescent="0.25">
      <c r="B74" s="105" t="s">
        <v>53</v>
      </c>
      <c r="C74" s="105"/>
      <c r="D74" s="105"/>
      <c r="E74" s="107"/>
      <c r="F74" s="108">
        <v>56121</v>
      </c>
      <c r="G74" s="110">
        <v>0.68960813949201905</v>
      </c>
      <c r="H74" s="108">
        <v>4741109820.0799809</v>
      </c>
      <c r="I74" s="110">
        <v>0.61496070617589826</v>
      </c>
      <c r="K74" s="53"/>
      <c r="L74" s="53"/>
    </row>
    <row r="75" spans="2:12" ht="15" customHeight="1" x14ac:dyDescent="0.2">
      <c r="B75" s="45" t="s">
        <v>134</v>
      </c>
      <c r="C75" s="45"/>
      <c r="D75" s="45"/>
      <c r="E75" s="152" t="s">
        <v>160</v>
      </c>
      <c r="F75" s="152"/>
      <c r="G75" s="27" t="s">
        <v>111</v>
      </c>
      <c r="H75" s="27" t="s">
        <v>159</v>
      </c>
      <c r="I75" s="27" t="s">
        <v>112</v>
      </c>
    </row>
    <row r="76" spans="2:12" ht="15" customHeight="1" x14ac:dyDescent="0.2">
      <c r="B76" s="16" t="s">
        <v>135</v>
      </c>
      <c r="C76" s="16"/>
      <c r="D76" s="16"/>
      <c r="F76" s="23">
        <v>81381</v>
      </c>
      <c r="G76" s="25">
        <v>1</v>
      </c>
      <c r="H76" s="23">
        <v>7709614244.3999701</v>
      </c>
      <c r="I76" s="25">
        <v>1</v>
      </c>
    </row>
    <row r="77" spans="2:12" ht="15" customHeight="1" x14ac:dyDescent="0.2">
      <c r="B77" s="16" t="s">
        <v>136</v>
      </c>
      <c r="C77" s="16"/>
      <c r="D77" s="16"/>
      <c r="F77" s="23">
        <v>0</v>
      </c>
      <c r="G77" s="25">
        <v>0</v>
      </c>
      <c r="H77" s="23">
        <v>0</v>
      </c>
      <c r="I77" s="25">
        <v>0</v>
      </c>
    </row>
    <row r="78" spans="2:12" ht="15" customHeight="1" x14ac:dyDescent="0.2">
      <c r="B78" s="16" t="s">
        <v>137</v>
      </c>
      <c r="C78" s="16"/>
      <c r="D78" s="16"/>
      <c r="F78" s="23">
        <v>0</v>
      </c>
      <c r="G78" s="25">
        <v>0</v>
      </c>
      <c r="H78" s="23">
        <v>0</v>
      </c>
      <c r="I78" s="25">
        <v>0</v>
      </c>
    </row>
    <row r="79" spans="2:12" ht="15" customHeight="1" x14ac:dyDescent="0.2">
      <c r="B79" s="16" t="s">
        <v>138</v>
      </c>
      <c r="C79" s="16"/>
      <c r="D79" s="16"/>
      <c r="F79" s="23">
        <v>0</v>
      </c>
      <c r="G79" s="25">
        <v>0</v>
      </c>
      <c r="H79" s="23">
        <v>0</v>
      </c>
      <c r="I79" s="25">
        <v>0</v>
      </c>
    </row>
    <row r="80" spans="2:12" ht="15" customHeight="1" x14ac:dyDescent="0.2">
      <c r="B80" s="16" t="s">
        <v>139</v>
      </c>
      <c r="C80" s="16"/>
      <c r="D80" s="16"/>
      <c r="F80" s="23">
        <v>0</v>
      </c>
      <c r="G80" s="25">
        <v>0</v>
      </c>
      <c r="H80" s="23">
        <v>0</v>
      </c>
      <c r="I80" s="25">
        <v>0</v>
      </c>
    </row>
    <row r="81" spans="2:12" ht="15" customHeight="1" thickBot="1" x14ac:dyDescent="0.25">
      <c r="B81" s="105" t="s">
        <v>54</v>
      </c>
      <c r="C81" s="105"/>
      <c r="D81" s="105"/>
      <c r="E81" s="107"/>
      <c r="F81" s="108">
        <v>0</v>
      </c>
      <c r="G81" s="109">
        <v>0</v>
      </c>
      <c r="H81" s="108">
        <v>0</v>
      </c>
      <c r="I81" s="109">
        <v>0</v>
      </c>
    </row>
    <row r="82" spans="2:12" ht="15" customHeight="1" x14ac:dyDescent="0.2">
      <c r="B82" s="20" t="s">
        <v>127</v>
      </c>
      <c r="C82" s="20"/>
      <c r="D82" s="20"/>
      <c r="E82" s="151" t="s">
        <v>160</v>
      </c>
      <c r="F82" s="151"/>
      <c r="G82" s="68" t="s">
        <v>111</v>
      </c>
      <c r="H82" s="68" t="s">
        <v>159</v>
      </c>
      <c r="I82" s="68" t="s">
        <v>112</v>
      </c>
    </row>
    <row r="83" spans="2:12" ht="15" customHeight="1" x14ac:dyDescent="0.2">
      <c r="B83" s="16" t="s">
        <v>40</v>
      </c>
      <c r="C83" s="16"/>
      <c r="D83" s="16"/>
      <c r="E83" s="69"/>
      <c r="F83" s="69">
        <v>1964</v>
      </c>
      <c r="G83" s="70">
        <v>2.4133397230311743E-2</v>
      </c>
      <c r="H83" s="73">
        <v>261759525.88999981</v>
      </c>
      <c r="I83" s="70">
        <v>3.3952350609517574E-2</v>
      </c>
    </row>
    <row r="84" spans="2:12" ht="15" customHeight="1" x14ac:dyDescent="0.2">
      <c r="B84" s="16" t="s">
        <v>41</v>
      </c>
      <c r="C84" s="16"/>
      <c r="D84" s="16"/>
      <c r="E84" s="69"/>
      <c r="F84" s="69">
        <v>6525</v>
      </c>
      <c r="G84" s="70">
        <v>8.0178420024329997E-2</v>
      </c>
      <c r="H84" s="73">
        <v>824693721.26999962</v>
      </c>
      <c r="I84" s="70">
        <v>0.10696951820501638</v>
      </c>
    </row>
    <row r="85" spans="2:12" ht="15" customHeight="1" x14ac:dyDescent="0.2">
      <c r="B85" s="16" t="s">
        <v>42</v>
      </c>
      <c r="C85" s="16"/>
      <c r="D85" s="16"/>
      <c r="E85" s="71"/>
      <c r="F85" s="69">
        <v>8907</v>
      </c>
      <c r="G85" s="70">
        <v>0.10944815128838427</v>
      </c>
      <c r="H85" s="73">
        <v>1062311721.4399974</v>
      </c>
      <c r="I85" s="70">
        <v>0.137790515551621</v>
      </c>
    </row>
    <row r="86" spans="2:12" ht="15" customHeight="1" x14ac:dyDescent="0.2">
      <c r="B86" s="16" t="s">
        <v>43</v>
      </c>
      <c r="C86" s="16"/>
      <c r="D86" s="16"/>
      <c r="E86" s="71"/>
      <c r="F86" s="71">
        <v>7575</v>
      </c>
      <c r="G86" s="70">
        <v>9.30806945110038E-2</v>
      </c>
      <c r="H86" s="74">
        <v>885932874.86000168</v>
      </c>
      <c r="I86" s="70">
        <v>0.11491273710659554</v>
      </c>
    </row>
    <row r="87" spans="2:12" ht="15" customHeight="1" x14ac:dyDescent="0.2">
      <c r="B87" s="16" t="s">
        <v>44</v>
      </c>
      <c r="C87" s="16"/>
      <c r="D87" s="16"/>
      <c r="E87" s="71"/>
      <c r="F87" s="71">
        <v>9603</v>
      </c>
      <c r="G87" s="70">
        <v>0.11800051609097947</v>
      </c>
      <c r="H87" s="74">
        <v>1100598839.1599989</v>
      </c>
      <c r="I87" s="70">
        <v>0.14275666774890014</v>
      </c>
    </row>
    <row r="88" spans="2:12" ht="15" customHeight="1" x14ac:dyDescent="0.2">
      <c r="B88" s="16" t="s">
        <v>45</v>
      </c>
      <c r="C88" s="16"/>
      <c r="D88" s="16"/>
      <c r="E88" s="71"/>
      <c r="F88" s="71">
        <v>8135</v>
      </c>
      <c r="G88" s="70">
        <v>9.9961907570563155E-2</v>
      </c>
      <c r="H88" s="74">
        <v>885418172.26000333</v>
      </c>
      <c r="I88" s="70">
        <v>0.1148459759712544</v>
      </c>
    </row>
    <row r="89" spans="2:12" ht="15" customHeight="1" x14ac:dyDescent="0.2">
      <c r="B89" s="16" t="s">
        <v>46</v>
      </c>
      <c r="C89" s="16"/>
      <c r="D89" s="16"/>
      <c r="E89" s="71"/>
      <c r="F89" s="71">
        <v>6324</v>
      </c>
      <c r="G89" s="70">
        <v>7.7708556051166736E-2</v>
      </c>
      <c r="H89" s="74">
        <v>599685352.38000023</v>
      </c>
      <c r="I89" s="70">
        <v>7.7784093129638868E-2</v>
      </c>
    </row>
    <row r="90" spans="2:12" ht="15" customHeight="1" x14ac:dyDescent="0.2">
      <c r="B90" s="16" t="s">
        <v>47</v>
      </c>
      <c r="C90" s="16"/>
      <c r="D90" s="16"/>
      <c r="E90" s="71"/>
      <c r="F90" s="71">
        <v>5585</v>
      </c>
      <c r="G90" s="70">
        <v>6.8627812388641088E-2</v>
      </c>
      <c r="H90" s="74">
        <v>468734401.02000087</v>
      </c>
      <c r="I90" s="70">
        <v>6.0798684105430226E-2</v>
      </c>
    </row>
    <row r="91" spans="2:12" ht="15" customHeight="1" x14ac:dyDescent="0.2">
      <c r="B91" s="16" t="s">
        <v>48</v>
      </c>
      <c r="C91" s="16"/>
      <c r="D91" s="16"/>
      <c r="E91" s="71"/>
      <c r="F91" s="71">
        <v>2386</v>
      </c>
      <c r="G91" s="70">
        <v>2.931888278590826E-2</v>
      </c>
      <c r="H91" s="74">
        <v>186234628.69999993</v>
      </c>
      <c r="I91" s="70">
        <v>2.4156153965196679E-2</v>
      </c>
    </row>
    <row r="92" spans="2:12" ht="15" customHeight="1" x14ac:dyDescent="0.2">
      <c r="B92" s="16" t="s">
        <v>49</v>
      </c>
      <c r="C92" s="16"/>
      <c r="D92" s="16"/>
      <c r="E92" s="71"/>
      <c r="F92" s="71">
        <v>2241</v>
      </c>
      <c r="G92" s="70">
        <v>2.7537140118700926E-2</v>
      </c>
      <c r="H92" s="74">
        <v>148340837.89000019</v>
      </c>
      <c r="I92" s="70">
        <v>1.9241019483919038E-2</v>
      </c>
      <c r="J92" s="1"/>
    </row>
    <row r="93" spans="2:12" ht="15" customHeight="1" x14ac:dyDescent="0.2">
      <c r="B93" s="16" t="s">
        <v>50</v>
      </c>
      <c r="C93" s="16"/>
      <c r="D93" s="16"/>
      <c r="E93" s="71"/>
      <c r="F93" s="71">
        <v>2715</v>
      </c>
      <c r="G93" s="70">
        <v>3.3361595458399382E-2</v>
      </c>
      <c r="H93" s="74">
        <v>174291095.46999997</v>
      </c>
      <c r="I93" s="70">
        <v>2.2606980056959269E-2</v>
      </c>
      <c r="J93" s="1"/>
    </row>
    <row r="94" spans="2:12" ht="15" customHeight="1" x14ac:dyDescent="0.2">
      <c r="B94" s="16" t="s">
        <v>51</v>
      </c>
      <c r="C94" s="16"/>
      <c r="D94" s="16"/>
      <c r="E94" s="71"/>
      <c r="F94" s="71">
        <v>1359</v>
      </c>
      <c r="G94" s="70">
        <v>1.6699229549894938E-2</v>
      </c>
      <c r="H94" s="74">
        <v>75765831.399999961</v>
      </c>
      <c r="I94" s="70">
        <v>9.8274477811952331E-3</v>
      </c>
      <c r="J94" s="1"/>
    </row>
    <row r="95" spans="2:12" ht="15" customHeight="1" thickBot="1" x14ac:dyDescent="0.25">
      <c r="B95" s="105" t="s">
        <v>52</v>
      </c>
      <c r="C95" s="105"/>
      <c r="D95" s="105"/>
      <c r="E95" s="111"/>
      <c r="F95" s="111">
        <v>18062</v>
      </c>
      <c r="G95" s="112">
        <v>0.22194369693171626</v>
      </c>
      <c r="H95" s="113">
        <v>1035847242.6600022</v>
      </c>
      <c r="I95" s="112">
        <v>0.13435785628475586</v>
      </c>
      <c r="J95" s="1"/>
      <c r="K95" s="53"/>
      <c r="L95" s="53"/>
    </row>
    <row r="96" spans="2:12" ht="15" customHeight="1" x14ac:dyDescent="0.2">
      <c r="B96" s="20" t="s">
        <v>108</v>
      </c>
      <c r="C96" s="34"/>
      <c r="D96" s="68"/>
      <c r="E96" s="151" t="s">
        <v>160</v>
      </c>
      <c r="F96" s="151"/>
      <c r="G96" s="68" t="s">
        <v>111</v>
      </c>
      <c r="H96" s="68" t="s">
        <v>159</v>
      </c>
      <c r="I96" s="68" t="s">
        <v>112</v>
      </c>
      <c r="J96" s="1"/>
    </row>
    <row r="97" spans="2:12" ht="15" customHeight="1" x14ac:dyDescent="0.2">
      <c r="B97" s="16" t="s">
        <v>19</v>
      </c>
      <c r="C97" s="16"/>
      <c r="D97" s="16"/>
      <c r="E97" s="69"/>
      <c r="F97" s="69">
        <v>1463</v>
      </c>
      <c r="G97" s="70">
        <v>1.797716911809882E-2</v>
      </c>
      <c r="H97" s="73">
        <v>19172165.34</v>
      </c>
      <c r="I97" s="70">
        <v>2.4867865929772037E-3</v>
      </c>
      <c r="J97" s="1"/>
    </row>
    <row r="98" spans="2:12" ht="15" customHeight="1" x14ac:dyDescent="0.2">
      <c r="B98" s="16" t="s">
        <v>20</v>
      </c>
      <c r="C98" s="16"/>
      <c r="D98" s="16"/>
      <c r="E98" s="69"/>
      <c r="F98" s="69">
        <v>1465</v>
      </c>
      <c r="G98" s="70">
        <v>1.8001744879025817E-2</v>
      </c>
      <c r="H98" s="73">
        <v>44345591.210000023</v>
      </c>
      <c r="I98" s="70">
        <v>5.7519857419858758E-3</v>
      </c>
      <c r="J98" s="1"/>
    </row>
    <row r="99" spans="2:12" ht="15" customHeight="1" x14ac:dyDescent="0.2">
      <c r="B99" s="16" t="s">
        <v>21</v>
      </c>
      <c r="C99" s="16"/>
      <c r="D99" s="16"/>
      <c r="E99" s="69"/>
      <c r="F99" s="69">
        <v>1368</v>
      </c>
      <c r="G99" s="70">
        <v>1.6809820474066428E-2</v>
      </c>
      <c r="H99" s="73">
        <v>54021425.23999995</v>
      </c>
      <c r="I99" s="70">
        <v>7.007020523658398E-3</v>
      </c>
      <c r="J99" s="1"/>
    </row>
    <row r="100" spans="2:12" ht="15" customHeight="1" x14ac:dyDescent="0.2">
      <c r="B100" s="16" t="s">
        <v>22</v>
      </c>
      <c r="C100" s="16"/>
      <c r="D100" s="16"/>
      <c r="E100" s="69"/>
      <c r="F100" s="69">
        <v>1464</v>
      </c>
      <c r="G100" s="70">
        <v>1.7989456998562317E-2</v>
      </c>
      <c r="H100" s="73">
        <v>71910976.020000011</v>
      </c>
      <c r="I100" s="70">
        <v>9.3274415217640318E-3</v>
      </c>
      <c r="J100" s="1"/>
    </row>
    <row r="101" spans="2:12" ht="15" customHeight="1" x14ac:dyDescent="0.2">
      <c r="B101" s="16" t="s">
        <v>23</v>
      </c>
      <c r="C101" s="16"/>
      <c r="D101" s="16"/>
      <c r="E101" s="69"/>
      <c r="F101" s="69">
        <v>2488</v>
      </c>
      <c r="G101" s="70">
        <v>3.0572246593185141E-2</v>
      </c>
      <c r="H101" s="73">
        <v>124422155.49000007</v>
      </c>
      <c r="I101" s="70">
        <v>1.6138570821539616E-2</v>
      </c>
      <c r="J101" s="1"/>
    </row>
    <row r="102" spans="2:12" ht="15" customHeight="1" x14ac:dyDescent="0.2">
      <c r="B102" s="16" t="s">
        <v>24</v>
      </c>
      <c r="C102" s="16"/>
      <c r="D102" s="16"/>
      <c r="E102" s="69"/>
      <c r="F102" s="69">
        <v>2544</v>
      </c>
      <c r="G102" s="70">
        <v>3.1260367899141078E-2</v>
      </c>
      <c r="H102" s="73">
        <v>152179240.76000005</v>
      </c>
      <c r="I102" s="70">
        <v>1.973889171829029E-2</v>
      </c>
      <c r="J102" s="1"/>
    </row>
    <row r="103" spans="2:12" ht="15" customHeight="1" x14ac:dyDescent="0.2">
      <c r="B103" s="16" t="s">
        <v>25</v>
      </c>
      <c r="C103" s="16"/>
      <c r="D103" s="16"/>
      <c r="E103" s="69"/>
      <c r="F103" s="69">
        <v>2715</v>
      </c>
      <c r="G103" s="70">
        <v>3.3361595458399382E-2</v>
      </c>
      <c r="H103" s="73">
        <v>185746703.62000006</v>
      </c>
      <c r="I103" s="70">
        <v>2.4092866093127819E-2</v>
      </c>
      <c r="J103" s="1"/>
    </row>
    <row r="104" spans="2:12" ht="15" customHeight="1" x14ac:dyDescent="0.2">
      <c r="B104" s="16" t="s">
        <v>26</v>
      </c>
      <c r="C104" s="16"/>
      <c r="D104" s="16"/>
      <c r="E104" s="69"/>
      <c r="F104" s="69">
        <v>3461</v>
      </c>
      <c r="G104" s="70">
        <v>4.2528354284169526E-2</v>
      </c>
      <c r="H104" s="73">
        <v>254952446.05999953</v>
      </c>
      <c r="I104" s="70">
        <v>3.3069416702033852E-2</v>
      </c>
      <c r="J104" s="1"/>
    </row>
    <row r="105" spans="2:12" ht="15" customHeight="1" x14ac:dyDescent="0.2">
      <c r="B105" s="16" t="s">
        <v>27</v>
      </c>
      <c r="C105" s="16"/>
      <c r="D105" s="16"/>
      <c r="E105" s="69"/>
      <c r="F105" s="69">
        <v>3855</v>
      </c>
      <c r="G105" s="70">
        <v>4.7369779186788072E-2</v>
      </c>
      <c r="H105" s="73">
        <v>313104539.42000008</v>
      </c>
      <c r="I105" s="70">
        <v>4.0612218652499817E-2</v>
      </c>
      <c r="J105" s="1"/>
    </row>
    <row r="106" spans="2:12" ht="15" customHeight="1" x14ac:dyDescent="0.2">
      <c r="B106" s="16" t="s">
        <v>28</v>
      </c>
      <c r="C106" s="16"/>
      <c r="D106" s="16"/>
      <c r="E106" s="69"/>
      <c r="F106" s="69">
        <v>5163</v>
      </c>
      <c r="G106" s="70">
        <v>6.3442326833044571E-2</v>
      </c>
      <c r="H106" s="73">
        <v>441012492.19999993</v>
      </c>
      <c r="I106" s="70">
        <v>5.720292588184113E-2</v>
      </c>
      <c r="J106" s="1"/>
    </row>
    <row r="107" spans="2:12" ht="15" customHeight="1" x14ac:dyDescent="0.2">
      <c r="B107" s="16" t="s">
        <v>29</v>
      </c>
      <c r="C107" s="16"/>
      <c r="D107" s="16"/>
      <c r="E107" s="69"/>
      <c r="F107" s="69">
        <v>6629</v>
      </c>
      <c r="G107" s="70">
        <v>8.1456359592533889E-2</v>
      </c>
      <c r="H107" s="73">
        <v>623658596.01000082</v>
      </c>
      <c r="I107" s="70">
        <v>8.0893618829632738E-2</v>
      </c>
      <c r="J107" s="1"/>
    </row>
    <row r="108" spans="2:12" ht="15" customHeight="1" x14ac:dyDescent="0.2">
      <c r="B108" s="16" t="s">
        <v>30</v>
      </c>
      <c r="C108" s="16"/>
      <c r="D108" s="16"/>
      <c r="E108" s="69"/>
      <c r="F108" s="69">
        <v>7873</v>
      </c>
      <c r="G108" s="70">
        <v>9.6742482889126458E-2</v>
      </c>
      <c r="H108" s="73">
        <v>835703826.98000038</v>
      </c>
      <c r="I108" s="70">
        <v>0.10839761893236445</v>
      </c>
    </row>
    <row r="109" spans="2:12" ht="15" customHeight="1" x14ac:dyDescent="0.2">
      <c r="B109" s="16" t="s">
        <v>31</v>
      </c>
      <c r="C109" s="16"/>
      <c r="D109" s="16"/>
      <c r="E109" s="69"/>
      <c r="F109" s="69">
        <v>9246</v>
      </c>
      <c r="G109" s="70">
        <v>0.11361374276551038</v>
      </c>
      <c r="H109" s="73">
        <v>919627212.38999975</v>
      </c>
      <c r="I109" s="70">
        <v>0.11928316816343765</v>
      </c>
    </row>
    <row r="110" spans="2:12" ht="15" customHeight="1" x14ac:dyDescent="0.2">
      <c r="B110" s="16" t="s">
        <v>32</v>
      </c>
      <c r="C110" s="16"/>
      <c r="D110" s="16"/>
      <c r="E110" s="69"/>
      <c r="F110" s="69">
        <v>31626</v>
      </c>
      <c r="G110" s="70">
        <v>0.38861650753861465</v>
      </c>
      <c r="H110" s="73">
        <v>3666158333.2200022</v>
      </c>
      <c r="I110" s="70">
        <v>0.47553070970872152</v>
      </c>
    </row>
    <row r="111" spans="2:12" ht="15" customHeight="1" thickBot="1" x14ac:dyDescent="0.25">
      <c r="B111" s="105" t="s">
        <v>33</v>
      </c>
      <c r="C111" s="105"/>
      <c r="D111" s="105"/>
      <c r="E111" s="114"/>
      <c r="F111" s="114">
        <v>21</v>
      </c>
      <c r="G111" s="112">
        <v>2.5804548973347587E-4</v>
      </c>
      <c r="H111" s="115">
        <v>3598540.44</v>
      </c>
      <c r="I111" s="112">
        <v>4.6676011612563567E-4</v>
      </c>
      <c r="K111" s="53"/>
      <c r="L111" s="53"/>
    </row>
    <row r="112" spans="2:12" ht="15" customHeight="1" x14ac:dyDescent="0.2">
      <c r="B112" s="20" t="s">
        <v>109</v>
      </c>
      <c r="C112" s="20"/>
      <c r="D112" s="20"/>
      <c r="E112" s="151" t="s">
        <v>160</v>
      </c>
      <c r="F112" s="151"/>
      <c r="G112" s="68" t="s">
        <v>111</v>
      </c>
      <c r="H112" s="68" t="s">
        <v>159</v>
      </c>
      <c r="I112" s="68" t="s">
        <v>112</v>
      </c>
    </row>
    <row r="113" spans="2:12" ht="15" customHeight="1" x14ac:dyDescent="0.2">
      <c r="B113" s="16" t="s">
        <v>72</v>
      </c>
      <c r="C113" s="16"/>
      <c r="D113" s="16"/>
      <c r="E113" s="69"/>
      <c r="F113" s="69">
        <v>21482</v>
      </c>
      <c r="G113" s="70">
        <v>0.2639682481168823</v>
      </c>
      <c r="H113" s="73">
        <v>1117469305.3000047</v>
      </c>
      <c r="I113" s="70">
        <v>0.14494490513733504</v>
      </c>
    </row>
    <row r="114" spans="2:12" ht="15" customHeight="1" x14ac:dyDescent="0.2">
      <c r="B114" s="16" t="s">
        <v>36</v>
      </c>
      <c r="C114" s="16"/>
      <c r="D114" s="16"/>
      <c r="E114" s="69"/>
      <c r="F114" s="69">
        <v>11030</v>
      </c>
      <c r="G114" s="70">
        <v>0.13553532151239234</v>
      </c>
      <c r="H114" s="73">
        <v>942727910.45999897</v>
      </c>
      <c r="I114" s="70">
        <v>0.12227951757051457</v>
      </c>
      <c r="J114" s="15"/>
    </row>
    <row r="115" spans="2:12" ht="15" customHeight="1" x14ac:dyDescent="0.2">
      <c r="B115" s="16" t="s">
        <v>37</v>
      </c>
      <c r="C115" s="16"/>
      <c r="D115" s="16"/>
      <c r="E115" s="69"/>
      <c r="F115" s="69">
        <v>13668</v>
      </c>
      <c r="G115" s="70">
        <v>0.1679507501751023</v>
      </c>
      <c r="H115" s="73">
        <v>1353461499.2799995</v>
      </c>
      <c r="I115" s="70">
        <v>0.17555502212878005</v>
      </c>
    </row>
    <row r="116" spans="2:12" ht="15" customHeight="1" x14ac:dyDescent="0.2">
      <c r="B116" s="16" t="s">
        <v>38</v>
      </c>
      <c r="C116" s="16"/>
      <c r="D116" s="16"/>
      <c r="E116" s="69"/>
      <c r="F116" s="69">
        <v>17219</v>
      </c>
      <c r="G116" s="70">
        <v>0.21158501370098673</v>
      </c>
      <c r="H116" s="73">
        <v>1932644245.9900041</v>
      </c>
      <c r="I116" s="70">
        <v>0.25067975967718636</v>
      </c>
    </row>
    <row r="117" spans="2:12" ht="15" customHeight="1" x14ac:dyDescent="0.2">
      <c r="B117" s="16" t="s">
        <v>39</v>
      </c>
      <c r="C117" s="16"/>
      <c r="D117" s="16"/>
      <c r="E117" s="69"/>
      <c r="F117" s="69">
        <v>17982</v>
      </c>
      <c r="G117" s="70">
        <v>0.22096066649463633</v>
      </c>
      <c r="H117" s="73">
        <v>2363311283.3699913</v>
      </c>
      <c r="I117" s="70">
        <v>0.30654079548618407</v>
      </c>
    </row>
    <row r="118" spans="2:12" ht="15" customHeight="1" thickBot="1" x14ac:dyDescent="0.25">
      <c r="B118" s="105" t="s">
        <v>71</v>
      </c>
      <c r="C118" s="105"/>
      <c r="D118" s="105"/>
      <c r="E118" s="93"/>
      <c r="F118" s="114">
        <v>0</v>
      </c>
      <c r="G118" s="112">
        <v>0</v>
      </c>
      <c r="H118" s="115">
        <v>0</v>
      </c>
      <c r="I118" s="112">
        <v>0</v>
      </c>
      <c r="K118" s="53"/>
      <c r="L118" s="53"/>
    </row>
    <row r="119" spans="2:12" ht="15" customHeight="1" x14ac:dyDescent="0.2">
      <c r="B119" s="20" t="s">
        <v>113</v>
      </c>
      <c r="C119" s="45"/>
      <c r="D119" s="45"/>
      <c r="E119" s="152" t="s">
        <v>160</v>
      </c>
      <c r="F119" s="152"/>
      <c r="G119" s="27" t="s">
        <v>111</v>
      </c>
      <c r="H119" s="27" t="s">
        <v>159</v>
      </c>
      <c r="I119" s="27" t="s">
        <v>112</v>
      </c>
    </row>
    <row r="120" spans="2:12" ht="15" customHeight="1" x14ac:dyDescent="0.2">
      <c r="B120" s="16" t="s">
        <v>193</v>
      </c>
      <c r="C120" s="16"/>
      <c r="D120" s="16"/>
      <c r="F120" s="46">
        <v>71746</v>
      </c>
      <c r="G120" s="43">
        <v>0.8816062717341886</v>
      </c>
      <c r="H120" s="44">
        <v>6883884055.3499451</v>
      </c>
      <c r="I120" s="43">
        <v>0.89289604344993145</v>
      </c>
    </row>
    <row r="121" spans="2:12" ht="15" customHeight="1" x14ac:dyDescent="0.2">
      <c r="B121" s="16" t="s">
        <v>56</v>
      </c>
      <c r="C121" s="16"/>
      <c r="D121" s="16"/>
      <c r="F121" s="46">
        <v>7942</v>
      </c>
      <c r="G121" s="43">
        <v>9.759034664110787E-2</v>
      </c>
      <c r="H121" s="44">
        <v>759557504.81000173</v>
      </c>
      <c r="I121" s="43">
        <v>9.8520818387472966E-2</v>
      </c>
    </row>
    <row r="122" spans="2:12" ht="15" customHeight="1" x14ac:dyDescent="0.2">
      <c r="B122" s="16" t="s">
        <v>55</v>
      </c>
      <c r="C122" s="16"/>
      <c r="D122" s="16"/>
      <c r="F122" s="46">
        <v>0</v>
      </c>
      <c r="G122" s="43">
        <v>0</v>
      </c>
      <c r="H122" s="44">
        <v>0</v>
      </c>
      <c r="I122" s="43">
        <v>0</v>
      </c>
    </row>
    <row r="123" spans="2:12" ht="15" customHeight="1" thickBot="1" x14ac:dyDescent="0.25">
      <c r="B123" s="105" t="s">
        <v>54</v>
      </c>
      <c r="C123" s="105"/>
      <c r="D123" s="105"/>
      <c r="E123" s="105"/>
      <c r="F123" s="116">
        <v>1693</v>
      </c>
      <c r="G123" s="117">
        <v>2.0803381624703556E-2</v>
      </c>
      <c r="H123" s="118">
        <v>66172684.240000047</v>
      </c>
      <c r="I123" s="117">
        <v>8.5831381625956302E-3</v>
      </c>
      <c r="K123" s="53"/>
      <c r="L123" s="53"/>
    </row>
    <row r="124" spans="2:12" ht="15" customHeight="1" x14ac:dyDescent="0.2">
      <c r="B124" s="20" t="s">
        <v>128</v>
      </c>
      <c r="C124" s="20"/>
      <c r="D124" s="16"/>
      <c r="E124" s="152" t="s">
        <v>160</v>
      </c>
      <c r="F124" s="152"/>
      <c r="G124" s="27" t="s">
        <v>111</v>
      </c>
      <c r="H124" s="27" t="s">
        <v>159</v>
      </c>
      <c r="I124" s="27" t="s">
        <v>112</v>
      </c>
    </row>
    <row r="125" spans="2:12" ht="15" customHeight="1" x14ac:dyDescent="0.2">
      <c r="B125" s="20" t="s">
        <v>129</v>
      </c>
      <c r="C125" s="20"/>
      <c r="D125" s="16"/>
      <c r="F125" s="66">
        <v>81381</v>
      </c>
      <c r="G125" s="78">
        <v>1</v>
      </c>
      <c r="H125" s="66">
        <v>7709614244.3999701</v>
      </c>
      <c r="I125" s="78">
        <v>0.99999999999999978</v>
      </c>
    </row>
    <row r="126" spans="2:12" ht="15" customHeight="1" x14ac:dyDescent="0.2">
      <c r="B126" s="16" t="s">
        <v>130</v>
      </c>
      <c r="C126" s="16"/>
      <c r="D126" s="16"/>
      <c r="F126" s="67">
        <v>53945</v>
      </c>
      <c r="G126" s="47">
        <v>0.66286971160344554</v>
      </c>
      <c r="H126" s="48">
        <v>5154239194.3299761</v>
      </c>
      <c r="I126" s="47">
        <v>0.66854696369197186</v>
      </c>
    </row>
    <row r="127" spans="2:12" ht="15" customHeight="1" x14ac:dyDescent="0.2">
      <c r="B127" s="16" t="s">
        <v>131</v>
      </c>
      <c r="C127" s="16"/>
      <c r="D127" s="16"/>
      <c r="F127" s="67">
        <v>27388</v>
      </c>
      <c r="G127" s="47">
        <v>0.33654047013430655</v>
      </c>
      <c r="H127" s="48">
        <v>2551477694.0099931</v>
      </c>
      <c r="I127" s="47">
        <v>0.33094751736292244</v>
      </c>
      <c r="J127" s="25"/>
    </row>
    <row r="128" spans="2:12" ht="15" customHeight="1" x14ac:dyDescent="0.2">
      <c r="B128" s="16" t="s">
        <v>54</v>
      </c>
      <c r="C128" s="16"/>
      <c r="D128" s="16"/>
      <c r="F128" s="67">
        <v>48</v>
      </c>
      <c r="G128" s="47">
        <v>5.8981826224794481E-4</v>
      </c>
      <c r="H128" s="48">
        <v>3897356.0599999991</v>
      </c>
      <c r="I128" s="47">
        <v>5.0551894510557653E-4</v>
      </c>
    </row>
    <row r="129" spans="2:12" ht="15" customHeight="1" thickBot="1" x14ac:dyDescent="0.25">
      <c r="B129" s="119" t="s">
        <v>132</v>
      </c>
      <c r="C129" s="120"/>
      <c r="D129" s="120"/>
      <c r="E129" s="93"/>
      <c r="F129" s="121">
        <v>0</v>
      </c>
      <c r="G129" s="122">
        <v>0</v>
      </c>
      <c r="H129" s="123">
        <v>0</v>
      </c>
      <c r="I129" s="124">
        <v>0</v>
      </c>
      <c r="K129" s="53"/>
      <c r="L129" s="53"/>
    </row>
    <row r="130" spans="2:12" ht="15" customHeight="1" x14ac:dyDescent="0.2">
      <c r="B130" s="45"/>
      <c r="C130" s="45"/>
      <c r="D130" s="45"/>
      <c r="E130" s="152"/>
      <c r="F130" s="152"/>
      <c r="G130" s="27"/>
      <c r="H130" s="27"/>
      <c r="I130" s="27"/>
    </row>
    <row r="131" spans="2:12" ht="15" customHeight="1" x14ac:dyDescent="0.2">
      <c r="B131" s="16"/>
      <c r="C131" s="16"/>
      <c r="D131" s="16"/>
      <c r="E131" s="29"/>
      <c r="F131" s="17"/>
      <c r="G131" s="27"/>
      <c r="H131" s="17" t="s">
        <v>63</v>
      </c>
      <c r="I131" s="18">
        <v>46203</v>
      </c>
    </row>
    <row r="132" spans="2:12" ht="15" customHeight="1" x14ac:dyDescent="0.2">
      <c r="B132" s="16"/>
      <c r="C132" s="16"/>
      <c r="D132" s="16"/>
      <c r="E132" s="29"/>
      <c r="F132" s="17"/>
      <c r="G132" s="27"/>
      <c r="H132" s="17" t="s">
        <v>64</v>
      </c>
      <c r="I132" s="19" t="s">
        <v>62</v>
      </c>
    </row>
    <row r="133" spans="2:12" s="64" customFormat="1" ht="15" customHeight="1" x14ac:dyDescent="0.2">
      <c r="B133" s="83" t="s">
        <v>107</v>
      </c>
      <c r="C133" s="83"/>
      <c r="D133" s="83"/>
      <c r="E133" s="83"/>
      <c r="F133" s="83"/>
      <c r="G133" s="84"/>
      <c r="H133" s="83"/>
      <c r="I133" s="83"/>
      <c r="J133" s="63"/>
    </row>
    <row r="134" spans="2:12" ht="15" customHeight="1" x14ac:dyDescent="0.2">
      <c r="B134" s="20" t="s">
        <v>110</v>
      </c>
      <c r="C134" s="31"/>
      <c r="D134" s="45"/>
      <c r="E134" s="152" t="s">
        <v>160</v>
      </c>
      <c r="F134" s="152"/>
      <c r="G134" s="27" t="s">
        <v>111</v>
      </c>
      <c r="H134" s="27" t="s">
        <v>159</v>
      </c>
      <c r="I134" s="27" t="s">
        <v>112</v>
      </c>
    </row>
    <row r="135" spans="2:12" ht="15" customHeight="1" x14ac:dyDescent="0.2">
      <c r="B135" s="34" t="s">
        <v>70</v>
      </c>
      <c r="C135" s="34"/>
      <c r="D135" s="34"/>
      <c r="F135" s="28">
        <v>81381</v>
      </c>
      <c r="G135" s="37">
        <v>1</v>
      </c>
      <c r="H135" s="42">
        <v>7709614244.3999825</v>
      </c>
      <c r="I135" s="57">
        <v>1.0000000000000002</v>
      </c>
    </row>
    <row r="136" spans="2:12" ht="15" customHeight="1" x14ac:dyDescent="0.2">
      <c r="B136" s="16" t="s">
        <v>201</v>
      </c>
      <c r="C136" s="16"/>
      <c r="D136" s="16"/>
      <c r="F136" s="46">
        <v>17562</v>
      </c>
      <c r="G136" s="43">
        <v>0.21579975669996682</v>
      </c>
      <c r="H136" s="44">
        <v>1463671705.6299939</v>
      </c>
      <c r="I136" s="43">
        <v>0.18985018695237033</v>
      </c>
    </row>
    <row r="137" spans="2:12" ht="15" customHeight="1" x14ac:dyDescent="0.2">
      <c r="B137" s="16" t="s">
        <v>80</v>
      </c>
      <c r="C137" s="16"/>
      <c r="D137" s="16"/>
      <c r="F137" s="46">
        <v>12644</v>
      </c>
      <c r="G137" s="43">
        <v>0.15536796058047947</v>
      </c>
      <c r="H137" s="44">
        <v>997474419.53000045</v>
      </c>
      <c r="I137" s="43">
        <v>0.12938058739508712</v>
      </c>
    </row>
    <row r="138" spans="2:12" ht="15" customHeight="1" x14ac:dyDescent="0.2">
      <c r="B138" s="16" t="s">
        <v>77</v>
      </c>
      <c r="C138" s="16"/>
      <c r="D138" s="16"/>
      <c r="F138" s="46">
        <v>39225</v>
      </c>
      <c r="G138" s="43">
        <v>0.48199211118074242</v>
      </c>
      <c r="H138" s="44">
        <v>4211552469.059988</v>
      </c>
      <c r="I138" s="43">
        <v>0.54627278817732361</v>
      </c>
    </row>
    <row r="139" spans="2:12" ht="15" customHeight="1" x14ac:dyDescent="0.2">
      <c r="B139" s="16" t="s">
        <v>76</v>
      </c>
      <c r="C139" s="16"/>
      <c r="D139" s="16"/>
      <c r="F139" s="46">
        <v>4669</v>
      </c>
      <c r="G139" s="43">
        <v>5.7372113884076134E-2</v>
      </c>
      <c r="H139" s="44">
        <v>339647047.88000065</v>
      </c>
      <c r="I139" s="43">
        <v>4.4054999006819237E-2</v>
      </c>
    </row>
    <row r="140" spans="2:12" ht="15" customHeight="1" x14ac:dyDescent="0.2">
      <c r="B140" s="16" t="s">
        <v>75</v>
      </c>
      <c r="C140" s="16"/>
      <c r="D140" s="16"/>
      <c r="F140" s="46">
        <v>3370</v>
      </c>
      <c r="G140" s="43">
        <v>4.1410157161991125E-2</v>
      </c>
      <c r="H140" s="44">
        <v>333709398.00999993</v>
      </c>
      <c r="I140" s="43">
        <v>4.3284837273459664E-2</v>
      </c>
    </row>
    <row r="141" spans="2:12" ht="15" customHeight="1" x14ac:dyDescent="0.2">
      <c r="B141" s="16" t="s">
        <v>78</v>
      </c>
      <c r="C141" s="16"/>
      <c r="D141" s="16"/>
      <c r="F141" s="46">
        <v>1824</v>
      </c>
      <c r="G141" s="43">
        <v>2.2413093965421904E-2</v>
      </c>
      <c r="H141" s="44">
        <v>180440239.50999972</v>
      </c>
      <c r="I141" s="43">
        <v>2.3404574313308314E-2</v>
      </c>
    </row>
    <row r="142" spans="2:12" ht="15" customHeight="1" thickBot="1" x14ac:dyDescent="0.25">
      <c r="B142" s="105" t="s">
        <v>79</v>
      </c>
      <c r="C142" s="105"/>
      <c r="D142" s="105"/>
      <c r="E142" s="107"/>
      <c r="F142" s="116">
        <v>2087</v>
      </c>
      <c r="G142" s="117">
        <v>2.5644806527322102E-2</v>
      </c>
      <c r="H142" s="118">
        <v>183118964.77999991</v>
      </c>
      <c r="I142" s="117">
        <v>2.3752026881631812E-2</v>
      </c>
      <c r="K142" s="53"/>
      <c r="L142" s="53"/>
    </row>
    <row r="143" spans="2:12" ht="15" customHeight="1" x14ac:dyDescent="0.2">
      <c r="B143" s="125" t="s">
        <v>206</v>
      </c>
      <c r="C143" s="33"/>
      <c r="D143" s="33"/>
      <c r="E143" s="152" t="s">
        <v>160</v>
      </c>
      <c r="F143" s="152"/>
      <c r="G143" s="27" t="s">
        <v>111</v>
      </c>
      <c r="H143" s="27" t="s">
        <v>159</v>
      </c>
      <c r="I143" s="27" t="s">
        <v>112</v>
      </c>
    </row>
    <row r="144" spans="2:12" ht="15" customHeight="1" x14ac:dyDescent="0.2">
      <c r="B144" s="26" t="s">
        <v>74</v>
      </c>
      <c r="C144" s="26"/>
      <c r="D144" s="26"/>
      <c r="E144" s="46"/>
      <c r="F144" s="44">
        <v>192</v>
      </c>
      <c r="G144" s="43">
        <v>2.9252685305096366E-3</v>
      </c>
      <c r="H144" s="44">
        <v>17920869.369999994</v>
      </c>
      <c r="I144" s="43">
        <v>2.3244832752841258E-3</v>
      </c>
    </row>
    <row r="145" spans="2:9" ht="15" customHeight="1" x14ac:dyDescent="0.2">
      <c r="B145" s="26" t="s">
        <v>73</v>
      </c>
      <c r="C145" s="26"/>
      <c r="D145" s="26"/>
      <c r="E145" s="46"/>
      <c r="F145" s="44">
        <v>21</v>
      </c>
      <c r="G145" s="43">
        <v>3.1995124552449148E-4</v>
      </c>
      <c r="H145" s="44">
        <v>2006726.42</v>
      </c>
      <c r="I145" s="43">
        <v>2.6028882332960112E-4</v>
      </c>
    </row>
    <row r="146" spans="2:9" ht="15" customHeight="1" thickBot="1" x14ac:dyDescent="0.25">
      <c r="B146" s="105" t="s">
        <v>122</v>
      </c>
      <c r="C146" s="105"/>
      <c r="D146" s="105"/>
      <c r="E146" s="93"/>
      <c r="F146" s="118">
        <v>0</v>
      </c>
      <c r="G146" s="117">
        <v>0</v>
      </c>
      <c r="H146" s="118">
        <v>0</v>
      </c>
      <c r="I146" s="117">
        <v>0</v>
      </c>
    </row>
    <row r="147" spans="2:9" ht="15" customHeight="1" x14ac:dyDescent="0.2">
      <c r="B147" s="81" t="s">
        <v>189</v>
      </c>
      <c r="C147" s="81"/>
      <c r="D147" s="81"/>
      <c r="E147" s="82"/>
      <c r="F147" s="82"/>
      <c r="G147" s="31"/>
      <c r="H147" s="161" t="s">
        <v>170</v>
      </c>
      <c r="I147" s="147" t="s">
        <v>158</v>
      </c>
    </row>
    <row r="148" spans="2:9" ht="15" customHeight="1" x14ac:dyDescent="0.2">
      <c r="B148" s="136"/>
      <c r="C148" s="136"/>
      <c r="D148" s="79"/>
      <c r="E148" s="79"/>
      <c r="F148" s="79"/>
      <c r="G148" s="80"/>
      <c r="H148" s="161"/>
      <c r="I148" s="147"/>
    </row>
    <row r="149" spans="2:9" ht="15" customHeight="1" x14ac:dyDescent="0.2">
      <c r="B149" s="58"/>
      <c r="C149" s="58"/>
      <c r="D149" s="58"/>
      <c r="E149" s="58"/>
      <c r="F149" s="58"/>
      <c r="G149" s="59"/>
      <c r="H149" s="60" t="s">
        <v>140</v>
      </c>
      <c r="I149" s="23">
        <v>7709614244.3999701</v>
      </c>
    </row>
    <row r="150" spans="2:9" ht="15" customHeight="1" x14ac:dyDescent="0.2">
      <c r="B150" s="58"/>
      <c r="C150" s="58"/>
      <c r="D150" s="58"/>
      <c r="E150" s="58"/>
      <c r="F150" s="58"/>
      <c r="G150" s="59"/>
      <c r="H150" s="60" t="s">
        <v>141</v>
      </c>
      <c r="I150" s="61">
        <v>7415058886.6775618</v>
      </c>
    </row>
    <row r="151" spans="2:9" ht="15" customHeight="1" x14ac:dyDescent="0.2">
      <c r="B151" s="58"/>
      <c r="C151" s="58"/>
      <c r="D151" s="58"/>
      <c r="E151" s="58"/>
      <c r="F151" s="58"/>
      <c r="G151" s="59"/>
      <c r="H151" s="60" t="s">
        <v>142</v>
      </c>
      <c r="I151" s="61">
        <v>6692432057.5063648</v>
      </c>
    </row>
    <row r="152" spans="2:9" ht="15" customHeight="1" x14ac:dyDescent="0.2">
      <c r="B152" s="58"/>
      <c r="C152" s="58"/>
      <c r="D152" s="58"/>
      <c r="E152" s="58"/>
      <c r="F152" s="58"/>
      <c r="G152" s="59"/>
      <c r="H152" s="60" t="s">
        <v>143</v>
      </c>
      <c r="I152" s="61">
        <v>5953375720.2655115</v>
      </c>
    </row>
    <row r="153" spans="2:9" ht="15" customHeight="1" x14ac:dyDescent="0.2">
      <c r="B153" s="58"/>
      <c r="C153" s="58"/>
      <c r="D153" s="58"/>
      <c r="E153" s="58"/>
      <c r="F153" s="58"/>
      <c r="G153" s="59"/>
      <c r="H153" s="60" t="s">
        <v>144</v>
      </c>
      <c r="I153" s="61">
        <v>5279225170.568676</v>
      </c>
    </row>
    <row r="154" spans="2:9" ht="15" customHeight="1" x14ac:dyDescent="0.2">
      <c r="B154" s="58"/>
      <c r="C154" s="58"/>
      <c r="D154" s="58"/>
      <c r="E154" s="58"/>
      <c r="F154" s="58"/>
      <c r="G154" s="59"/>
      <c r="H154" s="60" t="s">
        <v>145</v>
      </c>
      <c r="I154" s="61">
        <v>4676169661.5896282</v>
      </c>
    </row>
    <row r="155" spans="2:9" ht="15" customHeight="1" x14ac:dyDescent="0.2">
      <c r="B155" s="58"/>
      <c r="C155" s="58"/>
      <c r="D155" s="58"/>
      <c r="E155" s="58"/>
      <c r="F155" s="58"/>
      <c r="G155" s="59"/>
      <c r="H155" s="60" t="s">
        <v>146</v>
      </c>
      <c r="I155" s="61">
        <v>4135786138.2423415</v>
      </c>
    </row>
    <row r="156" spans="2:9" ht="15" customHeight="1" x14ac:dyDescent="0.2">
      <c r="B156" s="58"/>
      <c r="C156" s="58"/>
      <c r="D156" s="58"/>
      <c r="E156" s="58"/>
      <c r="F156" s="58"/>
      <c r="G156" s="59"/>
      <c r="H156" s="60" t="s">
        <v>147</v>
      </c>
      <c r="I156" s="61">
        <v>3652437084.5467954</v>
      </c>
    </row>
    <row r="157" spans="2:9" ht="15" customHeight="1" x14ac:dyDescent="0.2">
      <c r="B157" s="58"/>
      <c r="C157" s="58"/>
      <c r="D157" s="58"/>
      <c r="E157" s="58"/>
      <c r="F157" s="58"/>
      <c r="G157" s="59"/>
      <c r="H157" s="60" t="s">
        <v>148</v>
      </c>
      <c r="I157" s="61">
        <v>3220284534.8875899</v>
      </c>
    </row>
    <row r="158" spans="2:9" ht="15" customHeight="1" x14ac:dyDescent="0.2">
      <c r="B158" s="58"/>
      <c r="C158" s="58"/>
      <c r="D158" s="58"/>
      <c r="E158" s="58"/>
      <c r="F158" s="58"/>
      <c r="G158" s="59"/>
      <c r="H158" s="60" t="s">
        <v>149</v>
      </c>
      <c r="I158" s="61">
        <v>2834650668.1657505</v>
      </c>
    </row>
    <row r="159" spans="2:9" ht="15" customHeight="1" x14ac:dyDescent="0.2">
      <c r="B159" s="58"/>
      <c r="C159" s="58"/>
      <c r="D159" s="58"/>
      <c r="E159" s="58"/>
      <c r="F159" s="58"/>
      <c r="G159" s="59"/>
      <c r="H159" s="60" t="s">
        <v>150</v>
      </c>
      <c r="I159" s="61">
        <v>2490984258.8969035</v>
      </c>
    </row>
    <row r="160" spans="2:9" ht="15" customHeight="1" x14ac:dyDescent="0.2">
      <c r="B160" s="58"/>
      <c r="C160" s="58"/>
      <c r="D160" s="58"/>
      <c r="E160" s="58"/>
      <c r="F160" s="58"/>
      <c r="G160" s="59"/>
      <c r="H160" s="60" t="s">
        <v>151</v>
      </c>
      <c r="I160" s="61">
        <v>2184628601.7644191</v>
      </c>
    </row>
    <row r="161" spans="1:10" ht="15" customHeight="1" x14ac:dyDescent="0.2">
      <c r="B161" s="58"/>
      <c r="C161" s="58"/>
      <c r="D161" s="58"/>
      <c r="E161" s="58"/>
      <c r="F161" s="58"/>
      <c r="G161" s="59"/>
      <c r="H161" s="60" t="s">
        <v>152</v>
      </c>
      <c r="I161" s="61">
        <v>1090392106.7111335</v>
      </c>
    </row>
    <row r="162" spans="1:10" ht="15" customHeight="1" x14ac:dyDescent="0.2">
      <c r="B162" s="58"/>
      <c r="C162" s="58"/>
      <c r="D162" s="58"/>
      <c r="E162" s="58"/>
      <c r="F162" s="58"/>
      <c r="G162" s="59"/>
      <c r="H162" s="60" t="s">
        <v>153</v>
      </c>
      <c r="I162" s="61">
        <v>490559331.36944044</v>
      </c>
    </row>
    <row r="163" spans="1:10" ht="15" customHeight="1" x14ac:dyDescent="0.2">
      <c r="B163" s="58"/>
      <c r="C163" s="58"/>
      <c r="D163" s="58"/>
      <c r="E163" s="58"/>
      <c r="F163" s="58"/>
      <c r="G163" s="59"/>
      <c r="H163" s="60" t="s">
        <v>154</v>
      </c>
      <c r="I163" s="61">
        <v>187882739.43968368</v>
      </c>
    </row>
    <row r="164" spans="1:10" ht="15" customHeight="1" x14ac:dyDescent="0.2">
      <c r="B164" s="58"/>
      <c r="C164" s="58"/>
      <c r="D164" s="58"/>
      <c r="E164" s="58"/>
      <c r="F164" s="58"/>
      <c r="G164" s="59"/>
      <c r="H164" s="60" t="s">
        <v>155</v>
      </c>
      <c r="I164" s="61">
        <v>48920925.101173557</v>
      </c>
    </row>
    <row r="165" spans="1:10" ht="15" customHeight="1" x14ac:dyDescent="0.2">
      <c r="B165" s="16"/>
      <c r="C165" s="16"/>
      <c r="D165" s="16"/>
      <c r="E165" s="138"/>
      <c r="F165" s="138"/>
      <c r="G165" s="62"/>
      <c r="H165" s="60" t="s">
        <v>156</v>
      </c>
      <c r="I165" s="61">
        <v>36118498.621835813</v>
      </c>
    </row>
    <row r="166" spans="1:10" ht="15" customHeight="1" x14ac:dyDescent="0.2">
      <c r="H166" s="60" t="s">
        <v>157</v>
      </c>
      <c r="I166" s="61">
        <v>26154871.404360559</v>
      </c>
    </row>
    <row r="167" spans="1:10" ht="15" customHeight="1" thickBot="1" x14ac:dyDescent="0.25">
      <c r="B167" s="156"/>
      <c r="C167" s="157"/>
      <c r="D167" s="156"/>
      <c r="E167" s="157"/>
      <c r="F167" s="156"/>
      <c r="G167" s="157"/>
      <c r="H167" s="126"/>
      <c r="I167" s="127"/>
    </row>
    <row r="168" spans="1:10" ht="15" customHeight="1" x14ac:dyDescent="0.2">
      <c r="B168" s="154" t="s">
        <v>196</v>
      </c>
      <c r="C168" s="155"/>
      <c r="D168" s="155"/>
      <c r="E168" s="155"/>
      <c r="F168" s="155"/>
      <c r="G168" s="155"/>
      <c r="H168" s="68"/>
      <c r="I168" s="68"/>
    </row>
    <row r="169" spans="1:10" s="65" customFormat="1" ht="15" customHeight="1" x14ac:dyDescent="0.2">
      <c r="A169" s="1"/>
      <c r="B169" s="83" t="s">
        <v>187</v>
      </c>
      <c r="C169" s="83"/>
      <c r="D169" s="83"/>
      <c r="E169" s="83"/>
      <c r="F169" s="83"/>
      <c r="G169" s="84"/>
      <c r="H169" s="83"/>
      <c r="I169" s="84"/>
      <c r="J169" s="5"/>
    </row>
    <row r="170" spans="1:10" ht="15" customHeight="1" thickBot="1" x14ac:dyDescent="0.25">
      <c r="B170" s="100" t="s">
        <v>185</v>
      </c>
      <c r="C170" s="128" t="s">
        <v>178</v>
      </c>
      <c r="D170" s="128" t="s">
        <v>179</v>
      </c>
      <c r="E170" s="128" t="s">
        <v>180</v>
      </c>
      <c r="F170" s="128" t="s">
        <v>181</v>
      </c>
      <c r="G170" s="128" t="s">
        <v>182</v>
      </c>
      <c r="H170" s="129" t="s">
        <v>183</v>
      </c>
      <c r="I170" s="128" t="s">
        <v>184</v>
      </c>
    </row>
    <row r="171" spans="1:10" ht="15" customHeight="1" x14ac:dyDescent="0.2">
      <c r="B171" s="16" t="s">
        <v>188</v>
      </c>
      <c r="C171" s="29">
        <v>644322622.72443914</v>
      </c>
      <c r="D171" s="29">
        <v>747353890.26863575</v>
      </c>
      <c r="E171" s="29">
        <v>710920164.04231036</v>
      </c>
      <c r="F171" s="29">
        <v>637942532.74774134</v>
      </c>
      <c r="G171" s="29">
        <v>570503681.4777658</v>
      </c>
      <c r="H171" s="29">
        <v>2065280545.5416274</v>
      </c>
      <c r="I171" s="29">
        <v>2333823578.2917881</v>
      </c>
    </row>
    <row r="172" spans="1:10" ht="15" customHeight="1" x14ac:dyDescent="0.2">
      <c r="B172" s="16" t="s">
        <v>168</v>
      </c>
      <c r="C172" s="29">
        <v>0</v>
      </c>
      <c r="D172" s="29">
        <v>0</v>
      </c>
      <c r="E172" s="29">
        <v>0</v>
      </c>
      <c r="F172" s="29">
        <v>0</v>
      </c>
      <c r="G172" s="29">
        <v>0</v>
      </c>
      <c r="H172" s="29">
        <v>0</v>
      </c>
      <c r="I172" s="29">
        <v>0</v>
      </c>
    </row>
    <row r="173" spans="1:10" ht="15" customHeight="1" thickBot="1" x14ac:dyDescent="0.25">
      <c r="B173" s="100" t="s">
        <v>190</v>
      </c>
      <c r="C173" s="93">
        <v>147577132.5</v>
      </c>
      <c r="D173" s="93">
        <v>0</v>
      </c>
      <c r="E173" s="93">
        <v>0</v>
      </c>
      <c r="F173" s="93">
        <v>0</v>
      </c>
      <c r="G173" s="93">
        <v>0</v>
      </c>
      <c r="H173" s="93">
        <v>0</v>
      </c>
      <c r="I173" s="127">
        <v>0</v>
      </c>
    </row>
    <row r="174" spans="1:10" ht="15" customHeight="1" thickBot="1" x14ac:dyDescent="0.25">
      <c r="B174" s="130" t="s">
        <v>191</v>
      </c>
      <c r="C174" s="131">
        <v>791899755.22443914</v>
      </c>
      <c r="D174" s="131">
        <v>747353890.26863575</v>
      </c>
      <c r="E174" s="131">
        <v>710920164.04231036</v>
      </c>
      <c r="F174" s="131">
        <v>637942532.74774134</v>
      </c>
      <c r="G174" s="131">
        <v>570503681.4777658</v>
      </c>
      <c r="H174" s="131">
        <v>2065280545.5416274</v>
      </c>
      <c r="I174" s="131">
        <v>2333823578.2917881</v>
      </c>
    </row>
    <row r="175" spans="1:10" ht="15" customHeight="1" thickBot="1" x14ac:dyDescent="0.25">
      <c r="B175" s="130" t="s">
        <v>192</v>
      </c>
      <c r="C175" s="131">
        <v>0</v>
      </c>
      <c r="D175" s="131">
        <v>0</v>
      </c>
      <c r="E175" s="131">
        <v>1500000000</v>
      </c>
      <c r="F175" s="131">
        <v>0</v>
      </c>
      <c r="G175" s="131">
        <v>2000000000</v>
      </c>
      <c r="H175" s="131">
        <v>3000000000</v>
      </c>
      <c r="I175" s="131">
        <v>0</v>
      </c>
    </row>
    <row r="176" spans="1:10" ht="15" customHeight="1" x14ac:dyDescent="0.2">
      <c r="B176" s="154" t="s">
        <v>196</v>
      </c>
      <c r="C176" s="155"/>
      <c r="D176" s="155"/>
      <c r="E176" s="155"/>
      <c r="F176" s="155"/>
      <c r="G176" s="155"/>
      <c r="H176" s="28"/>
      <c r="I176" s="28"/>
    </row>
    <row r="177" spans="2:10" s="64" customFormat="1" ht="15" customHeight="1" x14ac:dyDescent="0.2">
      <c r="B177" s="75" t="s">
        <v>210</v>
      </c>
      <c r="C177" s="75"/>
      <c r="D177" s="75"/>
      <c r="E177" s="75"/>
      <c r="F177" s="75"/>
      <c r="G177" s="76"/>
      <c r="H177" s="75"/>
      <c r="I177" s="76" t="s">
        <v>15</v>
      </c>
      <c r="J177" s="63"/>
    </row>
    <row r="178" spans="2:10" ht="15" customHeight="1" x14ac:dyDescent="0.2">
      <c r="B178" s="153" t="s">
        <v>165</v>
      </c>
      <c r="C178" s="153"/>
      <c r="D178" s="153"/>
      <c r="E178" s="153"/>
      <c r="F178" s="153"/>
      <c r="G178" s="153"/>
      <c r="H178" s="68"/>
      <c r="I178" s="77">
        <v>0</v>
      </c>
    </row>
    <row r="179" spans="2:10" ht="15" customHeight="1" x14ac:dyDescent="0.2">
      <c r="B179" s="153" t="s">
        <v>212</v>
      </c>
      <c r="C179" s="153"/>
      <c r="D179" s="153"/>
      <c r="E179" s="153"/>
      <c r="F179" s="153"/>
      <c r="G179" s="153"/>
      <c r="H179" s="68"/>
      <c r="I179" s="77">
        <v>0</v>
      </c>
    </row>
    <row r="180" spans="2:10" ht="15" customHeight="1" x14ac:dyDescent="0.2">
      <c r="B180" s="146" t="s">
        <v>16</v>
      </c>
      <c r="C180" s="146"/>
      <c r="D180" s="146"/>
      <c r="E180" s="146"/>
      <c r="F180" s="146"/>
      <c r="G180" s="146"/>
      <c r="H180" s="29"/>
      <c r="I180" s="30">
        <v>0</v>
      </c>
    </row>
    <row r="181" spans="2:10" ht="15" customHeight="1" x14ac:dyDescent="0.2">
      <c r="B181" s="146" t="s">
        <v>17</v>
      </c>
      <c r="C181" s="146"/>
      <c r="D181" s="146"/>
      <c r="E181" s="146"/>
      <c r="F181" s="146"/>
      <c r="G181" s="146"/>
      <c r="H181" s="29"/>
      <c r="I181" s="30">
        <v>0</v>
      </c>
    </row>
    <row r="182" spans="2:10" ht="15" customHeight="1" thickBot="1" x14ac:dyDescent="0.25">
      <c r="B182" s="145" t="s">
        <v>166</v>
      </c>
      <c r="C182" s="145"/>
      <c r="D182" s="145"/>
      <c r="E182" s="145"/>
      <c r="F182" s="145"/>
      <c r="G182" s="145"/>
      <c r="H182" s="93"/>
      <c r="I182" s="103">
        <v>0</v>
      </c>
    </row>
    <row r="183" spans="2:10" ht="15" customHeight="1" x14ac:dyDescent="0.2">
      <c r="B183" s="166" t="s">
        <v>211</v>
      </c>
      <c r="C183" s="166"/>
      <c r="D183" s="166"/>
      <c r="E183" s="166"/>
      <c r="F183" s="166"/>
      <c r="G183" s="166"/>
      <c r="H183" s="29"/>
      <c r="I183" s="30"/>
    </row>
    <row r="184" spans="2:10" ht="15" customHeight="1" x14ac:dyDescent="0.2">
      <c r="B184" s="50"/>
      <c r="C184" s="50"/>
      <c r="D184" s="50"/>
      <c r="E184" s="50"/>
      <c r="F184" s="50"/>
      <c r="G184" s="50"/>
      <c r="H184" s="29"/>
      <c r="I184" s="30"/>
    </row>
    <row r="185" spans="2:10" ht="15" customHeight="1" x14ac:dyDescent="0.2">
      <c r="B185" s="50"/>
      <c r="C185" s="50"/>
      <c r="D185" s="50"/>
      <c r="E185" s="50"/>
      <c r="F185" s="50"/>
      <c r="G185" s="50"/>
      <c r="H185" s="29"/>
      <c r="I185" s="30"/>
      <c r="J185" s="15"/>
    </row>
    <row r="186" spans="2:10" ht="15" customHeight="1" x14ac:dyDescent="0.2">
      <c r="B186" s="50"/>
      <c r="C186" s="50"/>
      <c r="D186" s="50"/>
      <c r="E186" s="50"/>
      <c r="F186" s="50"/>
      <c r="G186" s="50"/>
      <c r="H186" s="29"/>
      <c r="I186" s="30"/>
      <c r="J186" s="15"/>
    </row>
    <row r="187" spans="2:10" ht="15" customHeight="1" x14ac:dyDescent="0.2">
      <c r="B187" s="50"/>
      <c r="C187" s="50"/>
      <c r="D187" s="50"/>
      <c r="E187" s="50"/>
      <c r="F187" s="50"/>
      <c r="G187" s="50"/>
      <c r="H187" s="29"/>
      <c r="I187" s="30"/>
      <c r="J187" s="15"/>
    </row>
    <row r="188" spans="2:10" s="64" customFormat="1" ht="15" customHeight="1" x14ac:dyDescent="0.2">
      <c r="B188" s="83" t="s">
        <v>167</v>
      </c>
      <c r="C188" s="83"/>
      <c r="D188" s="83"/>
      <c r="E188" s="83"/>
      <c r="F188" s="83"/>
      <c r="G188" s="84"/>
      <c r="H188" s="83"/>
      <c r="I188" s="83"/>
      <c r="J188" s="63"/>
    </row>
    <row r="189" spans="2:10" ht="15" customHeight="1" x14ac:dyDescent="0.2">
      <c r="B189" s="16" t="s">
        <v>65</v>
      </c>
      <c r="C189" s="16"/>
      <c r="D189" s="16"/>
      <c r="E189" s="16"/>
      <c r="F189" s="16"/>
      <c r="G189" s="16"/>
      <c r="H189" s="167"/>
      <c r="I189" s="168"/>
      <c r="J189" s="15"/>
    </row>
    <row r="190" spans="2:10" ht="15" customHeight="1" x14ac:dyDescent="0.2">
      <c r="B190" s="26" t="s">
        <v>66</v>
      </c>
      <c r="C190" s="169" t="s">
        <v>199</v>
      </c>
      <c r="D190" s="169"/>
      <c r="E190" s="169"/>
      <c r="F190" s="169"/>
      <c r="G190" s="169"/>
      <c r="H190" s="169"/>
      <c r="I190" s="169"/>
    </row>
    <row r="191" spans="2:10" s="64" customFormat="1" ht="15" customHeight="1" x14ac:dyDescent="0.2">
      <c r="B191" s="83" t="s">
        <v>81</v>
      </c>
      <c r="C191" s="83"/>
      <c r="D191" s="83"/>
      <c r="E191" s="83"/>
      <c r="F191" s="83"/>
      <c r="G191" s="83"/>
      <c r="H191" s="83"/>
      <c r="I191" s="83"/>
      <c r="J191" s="63"/>
    </row>
    <row r="192" spans="2:10" ht="60" customHeight="1" x14ac:dyDescent="0.2">
      <c r="B192" s="149" t="s">
        <v>163</v>
      </c>
      <c r="C192" s="149"/>
      <c r="D192" s="149"/>
      <c r="E192" s="149"/>
      <c r="F192" s="149"/>
      <c r="G192" s="149"/>
      <c r="H192" s="149"/>
      <c r="I192" s="149"/>
    </row>
    <row r="193" spans="1:9" s="7" customFormat="1" ht="15" customHeight="1" x14ac:dyDescent="0.2">
      <c r="A193" s="6"/>
      <c r="B193" s="148" t="s">
        <v>89</v>
      </c>
      <c r="C193" s="148"/>
      <c r="D193" s="148"/>
      <c r="E193" s="148"/>
      <c r="F193" s="148"/>
      <c r="G193" s="148"/>
      <c r="H193" s="148"/>
      <c r="I193" s="148"/>
    </row>
    <row r="194" spans="1:9" s="7" customFormat="1" ht="15" customHeight="1" x14ac:dyDescent="0.2">
      <c r="A194" s="6"/>
      <c r="B194" s="148"/>
      <c r="C194" s="148"/>
      <c r="D194" s="148"/>
      <c r="E194" s="148"/>
      <c r="F194" s="148"/>
      <c r="G194" s="148"/>
      <c r="H194" s="148"/>
      <c r="I194" s="148"/>
    </row>
    <row r="195" spans="1:9" s="7" customFormat="1" ht="60" customHeight="1" x14ac:dyDescent="0.2">
      <c r="A195" s="6"/>
      <c r="B195" s="149" t="s">
        <v>219</v>
      </c>
      <c r="C195" s="149"/>
      <c r="D195" s="149"/>
      <c r="E195" s="149"/>
      <c r="F195" s="149"/>
      <c r="G195" s="149"/>
      <c r="H195" s="149"/>
      <c r="I195" s="149"/>
    </row>
    <row r="196" spans="1:9" s="7" customFormat="1" ht="15" customHeight="1" x14ac:dyDescent="0.2">
      <c r="A196" s="6"/>
      <c r="B196" s="148" t="s">
        <v>220</v>
      </c>
      <c r="C196" s="148"/>
      <c r="D196" s="148"/>
      <c r="E196" s="148"/>
      <c r="F196" s="148"/>
      <c r="G196" s="148"/>
      <c r="H196" s="148"/>
      <c r="I196" s="148"/>
    </row>
    <row r="197" spans="1:9" s="7" customFormat="1" ht="38.25" customHeight="1" x14ac:dyDescent="0.2">
      <c r="A197" s="6"/>
      <c r="B197" s="148"/>
      <c r="C197" s="148"/>
      <c r="D197" s="148"/>
      <c r="E197" s="148"/>
      <c r="F197" s="148"/>
      <c r="G197" s="148"/>
      <c r="H197" s="148"/>
      <c r="I197" s="148"/>
    </row>
    <row r="198" spans="1:9" s="7" customFormat="1" ht="51" customHeight="1" x14ac:dyDescent="0.2">
      <c r="A198" s="6"/>
      <c r="B198" s="149" t="s">
        <v>164</v>
      </c>
      <c r="C198" s="149"/>
      <c r="D198" s="149"/>
      <c r="E198" s="149"/>
      <c r="F198" s="149"/>
      <c r="G198" s="149"/>
      <c r="H198" s="149"/>
      <c r="I198" s="149"/>
    </row>
    <row r="199" spans="1:9" s="7" customFormat="1" ht="15" customHeight="1" x14ac:dyDescent="0.2">
      <c r="A199" s="6"/>
      <c r="B199" s="148" t="s">
        <v>94</v>
      </c>
      <c r="C199" s="148"/>
      <c r="D199" s="148"/>
      <c r="E199" s="148"/>
      <c r="F199" s="148"/>
      <c r="G199" s="148"/>
      <c r="H199" s="148"/>
      <c r="I199" s="148"/>
    </row>
    <row r="200" spans="1:9" s="7" customFormat="1" ht="17.25" customHeight="1" x14ac:dyDescent="0.2">
      <c r="A200" s="6"/>
      <c r="B200" s="148"/>
      <c r="C200" s="148"/>
      <c r="D200" s="148"/>
      <c r="E200" s="148"/>
      <c r="F200" s="148"/>
      <c r="G200" s="148"/>
      <c r="H200" s="148"/>
      <c r="I200" s="148"/>
    </row>
    <row r="201" spans="1:9" s="7" customFormat="1" ht="60" customHeight="1" x14ac:dyDescent="0.2">
      <c r="A201" s="6"/>
      <c r="B201" s="149" t="s">
        <v>169</v>
      </c>
      <c r="C201" s="149"/>
      <c r="D201" s="149"/>
      <c r="E201" s="149"/>
      <c r="F201" s="149"/>
      <c r="G201" s="149"/>
      <c r="H201" s="149"/>
      <c r="I201" s="149"/>
    </row>
    <row r="202" spans="1:9" s="7" customFormat="1" ht="15" customHeight="1" x14ac:dyDescent="0.2">
      <c r="A202" s="6"/>
      <c r="B202" s="148" t="s">
        <v>186</v>
      </c>
      <c r="C202" s="148"/>
      <c r="D202" s="148"/>
      <c r="E202" s="148"/>
      <c r="F202" s="148"/>
      <c r="G202" s="148"/>
      <c r="H202" s="148"/>
      <c r="I202" s="148"/>
    </row>
    <row r="203" spans="1:9" s="7" customFormat="1" ht="53.25" customHeight="1" x14ac:dyDescent="0.2">
      <c r="A203" s="6"/>
      <c r="B203" s="148"/>
      <c r="C203" s="148"/>
      <c r="D203" s="148"/>
      <c r="E203" s="148"/>
      <c r="F203" s="148"/>
      <c r="G203" s="148"/>
      <c r="H203" s="148"/>
      <c r="I203" s="148"/>
    </row>
    <row r="204" spans="1:9" s="7" customFormat="1" ht="60" customHeight="1" x14ac:dyDescent="0.2">
      <c r="A204" s="6"/>
      <c r="B204" s="149" t="s">
        <v>174</v>
      </c>
      <c r="C204" s="149"/>
      <c r="D204" s="149"/>
      <c r="E204" s="149"/>
      <c r="F204" s="149"/>
      <c r="G204" s="149"/>
      <c r="H204" s="149"/>
      <c r="I204" s="149"/>
    </row>
    <row r="205" spans="1:9" s="7" customFormat="1" ht="15" customHeight="1" x14ac:dyDescent="0.2">
      <c r="A205" s="6"/>
      <c r="B205" s="148" t="s">
        <v>98</v>
      </c>
      <c r="C205" s="148"/>
      <c r="D205" s="148"/>
      <c r="E205" s="148"/>
      <c r="F205" s="148"/>
      <c r="G205" s="148"/>
      <c r="H205" s="148"/>
      <c r="I205" s="148"/>
    </row>
    <row r="206" spans="1:9" s="7" customFormat="1" ht="118.5" customHeight="1" x14ac:dyDescent="0.2">
      <c r="A206" s="6"/>
      <c r="B206" s="148"/>
      <c r="C206" s="148"/>
      <c r="D206" s="148"/>
      <c r="E206" s="148"/>
      <c r="F206" s="148"/>
      <c r="G206" s="148"/>
      <c r="H206" s="148"/>
      <c r="I206" s="148"/>
    </row>
    <row r="207" spans="1:9" s="7" customFormat="1" ht="54.75" customHeight="1" x14ac:dyDescent="0.2">
      <c r="A207" s="6"/>
      <c r="B207" s="149" t="s">
        <v>175</v>
      </c>
      <c r="C207" s="149"/>
      <c r="D207" s="149"/>
      <c r="E207" s="149"/>
      <c r="F207" s="149"/>
      <c r="G207" s="149"/>
      <c r="H207" s="149"/>
      <c r="I207" s="149"/>
    </row>
    <row r="208" spans="1:9" s="7" customFormat="1" ht="15" customHeight="1" x14ac:dyDescent="0.2">
      <c r="A208" s="6"/>
      <c r="B208" s="148" t="s">
        <v>84</v>
      </c>
      <c r="C208" s="148"/>
      <c r="D208" s="148"/>
      <c r="E208" s="148"/>
      <c r="F208" s="148"/>
      <c r="G208" s="148"/>
      <c r="H208" s="148"/>
      <c r="I208" s="148"/>
    </row>
    <row r="209" spans="1:10" s="7" customFormat="1" ht="18.75" customHeight="1" x14ac:dyDescent="0.2">
      <c r="A209" s="6"/>
      <c r="B209" s="148"/>
      <c r="C209" s="148"/>
      <c r="D209" s="148"/>
      <c r="E209" s="148"/>
      <c r="F209" s="148"/>
      <c r="G209" s="148"/>
      <c r="H209" s="148"/>
      <c r="I209" s="148"/>
    </row>
    <row r="210" spans="1:10" s="7" customFormat="1" ht="52.5" customHeight="1" x14ac:dyDescent="0.2">
      <c r="A210" s="6"/>
      <c r="B210" s="149" t="s">
        <v>209</v>
      </c>
      <c r="C210" s="149"/>
      <c r="D210" s="149"/>
      <c r="E210" s="149"/>
      <c r="F210" s="149"/>
      <c r="G210" s="149"/>
      <c r="H210" s="149"/>
      <c r="I210" s="149"/>
    </row>
    <row r="211" spans="1:10" s="7" customFormat="1" ht="41.25" customHeight="1" x14ac:dyDescent="0.2">
      <c r="A211" s="6"/>
      <c r="B211" s="165" t="s">
        <v>208</v>
      </c>
      <c r="C211" s="165"/>
      <c r="D211" s="165"/>
      <c r="E211" s="165"/>
      <c r="F211" s="165"/>
      <c r="G211" s="165"/>
      <c r="H211" s="165"/>
      <c r="I211" s="165"/>
      <c r="J211" s="165"/>
    </row>
    <row r="212" spans="1:10" s="7" customFormat="1" ht="53.25" customHeight="1" x14ac:dyDescent="0.2">
      <c r="A212" s="6"/>
      <c r="B212" s="149" t="s">
        <v>207</v>
      </c>
      <c r="C212" s="149"/>
      <c r="D212" s="149"/>
      <c r="E212" s="149"/>
      <c r="F212" s="149"/>
      <c r="G212" s="149"/>
      <c r="H212" s="149"/>
      <c r="I212" s="149"/>
    </row>
    <row r="213" spans="1:10" s="7" customFormat="1" ht="12.75" customHeight="1" x14ac:dyDescent="0.2">
      <c r="A213" s="6"/>
      <c r="B213" s="148" t="s">
        <v>202</v>
      </c>
      <c r="C213" s="148"/>
      <c r="D213" s="148"/>
      <c r="E213" s="148"/>
      <c r="F213" s="148"/>
      <c r="G213" s="148"/>
      <c r="H213" s="148"/>
      <c r="I213" s="148"/>
    </row>
    <row r="214" spans="1:10" s="7" customFormat="1" ht="45.75" customHeight="1" x14ac:dyDescent="0.2">
      <c r="A214" s="6"/>
      <c r="B214" s="148"/>
      <c r="C214" s="148"/>
      <c r="D214" s="148"/>
      <c r="E214" s="148"/>
      <c r="F214" s="148"/>
      <c r="G214" s="148"/>
      <c r="H214" s="148"/>
      <c r="I214" s="148"/>
    </row>
    <row r="215" spans="1:10" s="7" customFormat="1" ht="15" customHeight="1" x14ac:dyDescent="0.2">
      <c r="A215" s="6"/>
      <c r="B215" s="31"/>
      <c r="C215" s="31"/>
      <c r="D215" s="8"/>
      <c r="E215" s="9"/>
      <c r="F215" s="9"/>
      <c r="G215" s="9"/>
    </row>
    <row r="216" spans="1:10" s="7" customFormat="1" ht="15" customHeight="1" x14ac:dyDescent="0.2">
      <c r="A216" s="6"/>
      <c r="B216" s="31"/>
      <c r="C216" s="31"/>
      <c r="D216" s="8"/>
      <c r="E216" s="9"/>
      <c r="F216" s="9"/>
      <c r="G216" s="9"/>
    </row>
    <row r="217" spans="1:10" s="7" customFormat="1" ht="15" customHeight="1" x14ac:dyDescent="0.2">
      <c r="A217" s="6"/>
      <c r="B217" s="31"/>
      <c r="C217" s="31"/>
      <c r="D217" s="8"/>
      <c r="E217" s="9"/>
      <c r="F217" s="9"/>
      <c r="G217" s="9"/>
    </row>
    <row r="218" spans="1:10" s="7" customFormat="1" ht="15" customHeight="1" x14ac:dyDescent="0.2">
      <c r="A218" s="6"/>
      <c r="B218" s="31"/>
      <c r="C218" s="31"/>
      <c r="D218" s="8"/>
      <c r="E218" s="9"/>
      <c r="F218" s="9"/>
      <c r="G218" s="9"/>
    </row>
    <row r="219" spans="1:10" s="7" customFormat="1" ht="15" customHeight="1" x14ac:dyDescent="0.2">
      <c r="A219" s="6"/>
      <c r="B219" s="31"/>
      <c r="C219" s="31"/>
      <c r="D219" s="8"/>
      <c r="E219" s="9"/>
      <c r="F219" s="9"/>
      <c r="G219" s="9"/>
    </row>
    <row r="220" spans="1:10" s="7" customFormat="1" ht="15" customHeight="1" x14ac:dyDescent="0.2">
      <c r="A220" s="6"/>
      <c r="B220" s="31"/>
      <c r="C220" s="31"/>
      <c r="D220" s="8"/>
      <c r="E220" s="9"/>
      <c r="F220" s="9"/>
      <c r="G220" s="9"/>
    </row>
    <row r="221" spans="1:10" s="7" customFormat="1" ht="15" customHeight="1" x14ac:dyDescent="0.2">
      <c r="A221" s="6"/>
      <c r="B221" s="31"/>
      <c r="C221" s="31"/>
      <c r="D221" s="8"/>
      <c r="E221" s="9"/>
      <c r="F221" s="9"/>
      <c r="G221" s="9"/>
    </row>
    <row r="222" spans="1:10" s="7" customFormat="1" ht="15" customHeight="1" x14ac:dyDescent="0.2">
      <c r="A222" s="6"/>
      <c r="B222" s="31"/>
      <c r="C222" s="31"/>
      <c r="D222" s="8"/>
      <c r="E222" s="9"/>
      <c r="F222" s="9"/>
      <c r="G222" s="9"/>
    </row>
    <row r="223" spans="1:10" s="7" customFormat="1" ht="15" customHeight="1" x14ac:dyDescent="0.2">
      <c r="A223" s="6"/>
      <c r="B223" s="31"/>
      <c r="C223" s="31"/>
      <c r="D223" s="8"/>
      <c r="E223" s="9"/>
      <c r="F223" s="9"/>
      <c r="G223" s="9"/>
    </row>
    <row r="224" spans="1:10" s="7" customFormat="1" ht="15" customHeight="1" x14ac:dyDescent="0.2">
      <c r="A224" s="6"/>
      <c r="B224" s="31"/>
      <c r="C224" s="31"/>
      <c r="D224" s="8"/>
      <c r="E224" s="9"/>
      <c r="F224" s="9"/>
      <c r="G224" s="9"/>
    </row>
    <row r="225" spans="1:9" s="7" customFormat="1" ht="15" customHeight="1" x14ac:dyDescent="0.2">
      <c r="A225" s="6"/>
      <c r="B225" s="31"/>
      <c r="C225" s="31"/>
      <c r="D225" s="8"/>
      <c r="E225" s="9"/>
      <c r="F225" s="9"/>
      <c r="G225" s="9"/>
    </row>
    <row r="226" spans="1:9" s="7" customFormat="1" ht="15" customHeight="1" x14ac:dyDescent="0.2">
      <c r="A226" s="6"/>
      <c r="B226" s="31"/>
      <c r="C226" s="31"/>
      <c r="D226" s="8"/>
      <c r="E226" s="9"/>
      <c r="F226" s="9"/>
      <c r="G226" s="9"/>
    </row>
    <row r="227" spans="1:9" s="7" customFormat="1" ht="15" customHeight="1" x14ac:dyDescent="0.2">
      <c r="A227" s="6"/>
      <c r="B227" s="31"/>
      <c r="C227" s="31"/>
      <c r="D227" s="8"/>
      <c r="E227" s="9"/>
      <c r="F227" s="9"/>
      <c r="G227" s="9"/>
    </row>
    <row r="228" spans="1:9" s="7" customFormat="1" ht="15" customHeight="1" x14ac:dyDescent="0.2">
      <c r="A228" s="6"/>
      <c r="B228" s="31"/>
      <c r="C228" s="31"/>
      <c r="D228" s="8"/>
      <c r="E228" s="9"/>
      <c r="F228" s="9"/>
      <c r="G228" s="9"/>
    </row>
    <row r="229" spans="1:9" s="7" customFormat="1" ht="15" customHeight="1" x14ac:dyDescent="0.2">
      <c r="A229" s="6"/>
      <c r="B229" s="31"/>
      <c r="C229" s="31"/>
      <c r="D229" s="8"/>
      <c r="E229" s="9"/>
      <c r="F229" s="9"/>
      <c r="G229" s="9"/>
    </row>
    <row r="230" spans="1:9" s="7" customFormat="1" ht="15" customHeight="1" x14ac:dyDescent="0.2">
      <c r="A230" s="6"/>
      <c r="B230" s="31"/>
      <c r="C230" s="31"/>
      <c r="D230" s="8"/>
      <c r="E230" s="9"/>
      <c r="F230" s="9"/>
      <c r="G230" s="9"/>
    </row>
    <row r="231" spans="1:9" s="7" customFormat="1" ht="15" customHeight="1" x14ac:dyDescent="0.2">
      <c r="A231" s="6"/>
      <c r="B231" s="31"/>
      <c r="C231" s="31"/>
      <c r="D231" s="8"/>
      <c r="E231" s="9"/>
      <c r="F231" s="9"/>
      <c r="G231" s="9"/>
    </row>
    <row r="232" spans="1:9" s="7" customFormat="1" ht="15" customHeight="1" x14ac:dyDescent="0.2">
      <c r="A232" s="6"/>
      <c r="B232" s="31"/>
      <c r="C232" s="31"/>
      <c r="D232" s="8"/>
      <c r="E232" s="9"/>
      <c r="F232" s="9"/>
      <c r="G232" s="9"/>
    </row>
    <row r="233" spans="1:9" s="7" customFormat="1" ht="15" customHeight="1" x14ac:dyDescent="0.2">
      <c r="A233" s="6"/>
      <c r="B233" s="31"/>
      <c r="C233" s="31"/>
      <c r="D233" s="8"/>
      <c r="E233" s="9"/>
      <c r="F233" s="9"/>
      <c r="G233" s="9"/>
    </row>
    <row r="234" spans="1:9" s="7" customFormat="1" ht="15" customHeight="1" x14ac:dyDescent="0.2">
      <c r="A234" s="6"/>
      <c r="B234" s="1"/>
      <c r="C234" s="1"/>
      <c r="D234" s="1"/>
      <c r="E234" s="1"/>
      <c r="F234" s="1"/>
      <c r="G234" s="1"/>
      <c r="H234" s="2"/>
      <c r="I234" s="2"/>
    </row>
    <row r="235" spans="1:9" s="7" customFormat="1" ht="15" customHeight="1" x14ac:dyDescent="0.2">
      <c r="A235" s="6"/>
      <c r="B235" s="1"/>
      <c r="C235" s="1"/>
      <c r="D235" s="1"/>
      <c r="E235" s="1"/>
      <c r="F235" s="1"/>
      <c r="G235" s="1"/>
      <c r="H235" s="2"/>
      <c r="I235" s="2"/>
    </row>
  </sheetData>
  <mergeCells count="104">
    <mergeCell ref="B212:I212"/>
    <mergeCell ref="B213:I214"/>
    <mergeCell ref="B211:J211"/>
    <mergeCell ref="B208:I209"/>
    <mergeCell ref="B207:I207"/>
    <mergeCell ref="B183:G183"/>
    <mergeCell ref="B178:G178"/>
    <mergeCell ref="B204:I204"/>
    <mergeCell ref="B181:G181"/>
    <mergeCell ref="B198:I198"/>
    <mergeCell ref="H189:I189"/>
    <mergeCell ref="C190:I190"/>
    <mergeCell ref="B180:G180"/>
    <mergeCell ref="B182:G182"/>
    <mergeCell ref="B210:I210"/>
    <mergeCell ref="B193:I194"/>
    <mergeCell ref="B196:I197"/>
    <mergeCell ref="B205:I206"/>
    <mergeCell ref="B202:I203"/>
    <mergeCell ref="B201:I201"/>
    <mergeCell ref="J25:J26"/>
    <mergeCell ref="B56:G56"/>
    <mergeCell ref="B55:G55"/>
    <mergeCell ref="B54:G54"/>
    <mergeCell ref="B53:G53"/>
    <mergeCell ref="B52:G52"/>
    <mergeCell ref="B51:G51"/>
    <mergeCell ref="B50:G50"/>
    <mergeCell ref="B29:G29"/>
    <mergeCell ref="B30:G30"/>
    <mergeCell ref="B31:G31"/>
    <mergeCell ref="B33:G33"/>
    <mergeCell ref="B42:G42"/>
    <mergeCell ref="B41:G41"/>
    <mergeCell ref="B25:G25"/>
    <mergeCell ref="B35:G35"/>
    <mergeCell ref="B37:G37"/>
    <mergeCell ref="B43:G43"/>
    <mergeCell ref="B48:G48"/>
    <mergeCell ref="B47:G47"/>
    <mergeCell ref="B49:G49"/>
    <mergeCell ref="B28:G28"/>
    <mergeCell ref="B26:G26"/>
    <mergeCell ref="B32:G32"/>
    <mergeCell ref="B24:H24"/>
    <mergeCell ref="B19:F19"/>
    <mergeCell ref="B20:F20"/>
    <mergeCell ref="B62:G62"/>
    <mergeCell ref="B192:I192"/>
    <mergeCell ref="B10:C10"/>
    <mergeCell ref="B167:C167"/>
    <mergeCell ref="B176:G176"/>
    <mergeCell ref="B34:G34"/>
    <mergeCell ref="E165:F165"/>
    <mergeCell ref="B39:G39"/>
    <mergeCell ref="B40:G40"/>
    <mergeCell ref="E66:F66"/>
    <mergeCell ref="E119:F119"/>
    <mergeCell ref="E69:F69"/>
    <mergeCell ref="E130:F130"/>
    <mergeCell ref="E82:F82"/>
    <mergeCell ref="E124:F124"/>
    <mergeCell ref="E134:F134"/>
    <mergeCell ref="E143:F143"/>
    <mergeCell ref="B46:G46"/>
    <mergeCell ref="B59:G59"/>
    <mergeCell ref="B61:G61"/>
    <mergeCell ref="H147:H148"/>
    <mergeCell ref="B58:G58"/>
    <mergeCell ref="B57:G57"/>
    <mergeCell ref="I147:I148"/>
    <mergeCell ref="B199:I200"/>
    <mergeCell ref="B60:G60"/>
    <mergeCell ref="B195:I195"/>
    <mergeCell ref="B36:G36"/>
    <mergeCell ref="E96:F96"/>
    <mergeCell ref="E112:F112"/>
    <mergeCell ref="E75:F75"/>
    <mergeCell ref="E72:F72"/>
    <mergeCell ref="B179:G179"/>
    <mergeCell ref="B168:G168"/>
    <mergeCell ref="D167:E167"/>
    <mergeCell ref="F167:G167"/>
    <mergeCell ref="D3:F3"/>
    <mergeCell ref="G3:I3"/>
    <mergeCell ref="G5:I5"/>
    <mergeCell ref="G6:I6"/>
    <mergeCell ref="G4:I4"/>
    <mergeCell ref="B9:G9"/>
    <mergeCell ref="D4:F4"/>
    <mergeCell ref="B11:G11"/>
    <mergeCell ref="B23:G23"/>
    <mergeCell ref="B17:F17"/>
    <mergeCell ref="B18:F18"/>
    <mergeCell ref="B21:F21"/>
    <mergeCell ref="B6:C6"/>
    <mergeCell ref="B5:C5"/>
    <mergeCell ref="B4:C4"/>
    <mergeCell ref="B15:G15"/>
    <mergeCell ref="B8:G8"/>
    <mergeCell ref="D6:F6"/>
    <mergeCell ref="D5:F5"/>
    <mergeCell ref="B12:C12"/>
    <mergeCell ref="B13:C13"/>
  </mergeCells>
  <phoneticPr fontId="8" type="noConversion"/>
  <conditionalFormatting sqref="K74:L74">
    <cfRule type="cellIs" dxfId="6" priority="2" operator="equal">
      <formula>0</formula>
    </cfRule>
  </conditionalFormatting>
  <conditionalFormatting sqref="K95:L95">
    <cfRule type="cellIs" dxfId="5" priority="8" operator="equal">
      <formula>0</formula>
    </cfRule>
  </conditionalFormatting>
  <conditionalFormatting sqref="K111:L111">
    <cfRule type="cellIs" dxfId="4" priority="7" operator="equal">
      <formula>0</formula>
    </cfRule>
  </conditionalFormatting>
  <conditionalFormatting sqref="K118:L118">
    <cfRule type="cellIs" dxfId="3" priority="6" operator="equal">
      <formula>0</formula>
    </cfRule>
  </conditionalFormatting>
  <conditionalFormatting sqref="K123:L123">
    <cfRule type="cellIs" dxfId="2" priority="5" operator="equal">
      <formula>0</formula>
    </cfRule>
  </conditionalFormatting>
  <conditionalFormatting sqref="K129:L129">
    <cfRule type="cellIs" dxfId="1" priority="4" operator="equal">
      <formula>0</formula>
    </cfRule>
  </conditionalFormatting>
  <conditionalFormatting sqref="K142:L142">
    <cfRule type="cellIs" dxfId="0" priority="1" operator="equal">
      <formula>0</formula>
    </cfRule>
  </conditionalFormatting>
  <hyperlinks>
    <hyperlink ref="C190:I190" r:id="rId1" display="https://www.cgd.pt/English/Investor-Relations/Debt-Issuances/Prospectus/Pages/CGD-Covered-Bonds.aspx" xr:uid="{00000000-0004-0000-0000-000001000000}"/>
    <hyperlink ref="C190" r:id="rId2" xr:uid="{00000000-0004-0000-0000-000002000000}"/>
  </hyperlinks>
  <printOptions horizontalCentered="1" verticalCentered="1"/>
  <pageMargins left="0.51181102362204722" right="0.51181102362204722" top="1.0236220472440944" bottom="0.35433070866141736" header="0.23622047244094491" footer="0.31496062992125984"/>
  <pageSetup scale="55" fitToHeight="0" orientation="portrait" r:id="rId3"/>
  <headerFooter scaleWithDoc="0">
    <oddHeader>&amp;C&amp;"-,Regular"&amp;14&amp;G
Mortgage Covered Bonds Investor Report</oddHeader>
    <oddFooter>&amp;R&amp;"Verdana,Normal"&amp;8&amp;P / &amp;N</oddFooter>
  </headerFooter>
  <rowBreaks count="3" manualBreakCount="3">
    <brk id="62" max="16383" man="1"/>
    <brk id="130" max="16383" man="1"/>
    <brk id="185" max="9"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view="pageBreakPreview" zoomScaleNormal="100" zoomScaleSheetLayoutView="100" workbookViewId="0">
      <selection activeCell="C14" sqref="C14"/>
    </sheetView>
  </sheetViews>
  <sheetFormatPr defaultColWidth="9.140625" defaultRowHeight="11.25" x14ac:dyDescent="0.2"/>
  <cols>
    <col min="1" max="1" width="9.140625" style="7"/>
    <col min="2" max="2" width="9.140625" style="12" bestFit="1"/>
    <col min="3" max="3" width="200.7109375" style="7" customWidth="1"/>
    <col min="4" max="4" width="18.42578125" style="7" bestFit="1" customWidth="1"/>
    <col min="5" max="16384" width="9.140625" style="7"/>
  </cols>
  <sheetData>
    <row r="1" spans="1:6" ht="15" customHeight="1" x14ac:dyDescent="0.2">
      <c r="A1" s="6"/>
      <c r="B1" s="6"/>
      <c r="C1" s="6"/>
      <c r="D1" s="13" t="s">
        <v>90</v>
      </c>
    </row>
    <row r="2" spans="1:6" ht="15" customHeight="1" x14ac:dyDescent="0.2">
      <c r="A2" s="6"/>
      <c r="B2" s="83" t="s">
        <v>81</v>
      </c>
      <c r="C2" s="133"/>
      <c r="D2" s="9"/>
      <c r="E2" s="9"/>
      <c r="F2" s="9"/>
    </row>
    <row r="3" spans="1:6" ht="15" x14ac:dyDescent="0.2">
      <c r="A3" s="6"/>
      <c r="B3" s="8"/>
      <c r="C3" s="8"/>
      <c r="D3" s="9"/>
      <c r="E3" s="9"/>
      <c r="F3" s="9"/>
    </row>
    <row r="4" spans="1:6" x14ac:dyDescent="0.2">
      <c r="A4" s="6"/>
      <c r="B4" s="31">
        <v>1</v>
      </c>
      <c r="C4" s="31" t="s">
        <v>82</v>
      </c>
      <c r="D4" s="9"/>
      <c r="E4" s="9"/>
      <c r="F4" s="9"/>
    </row>
    <row r="5" spans="1:6" ht="22.5" x14ac:dyDescent="0.2">
      <c r="A5" s="6"/>
      <c r="B5" s="10"/>
      <c r="C5" s="32" t="s">
        <v>94</v>
      </c>
      <c r="D5" s="9"/>
      <c r="E5" s="9"/>
      <c r="F5" s="9"/>
    </row>
    <row r="6" spans="1:6" ht="15" x14ac:dyDescent="0.2">
      <c r="A6" s="6"/>
      <c r="B6" s="10"/>
      <c r="C6" s="8"/>
      <c r="D6" s="9"/>
      <c r="E6" s="9"/>
      <c r="F6" s="9"/>
    </row>
    <row r="7" spans="1:6" x14ac:dyDescent="0.2">
      <c r="A7" s="6"/>
      <c r="B7" s="31">
        <v>2</v>
      </c>
      <c r="C7" s="31" t="s">
        <v>83</v>
      </c>
      <c r="D7" s="9"/>
      <c r="E7" s="9"/>
      <c r="F7" s="9"/>
    </row>
    <row r="8" spans="1:6" x14ac:dyDescent="0.2">
      <c r="A8" s="6"/>
      <c r="B8" s="31"/>
      <c r="C8" s="32" t="s">
        <v>84</v>
      </c>
      <c r="D8" s="9"/>
      <c r="E8" s="9"/>
      <c r="F8" s="9"/>
    </row>
    <row r="9" spans="1:6" ht="15" x14ac:dyDescent="0.2">
      <c r="A9" s="6"/>
      <c r="B9" s="31"/>
      <c r="C9" s="8"/>
      <c r="D9" s="9"/>
      <c r="E9" s="9"/>
      <c r="F9" s="9"/>
    </row>
    <row r="10" spans="1:6" x14ac:dyDescent="0.2">
      <c r="A10" s="6"/>
      <c r="B10" s="31">
        <v>3</v>
      </c>
      <c r="C10" s="31" t="s">
        <v>85</v>
      </c>
      <c r="D10" s="9"/>
      <c r="E10" s="9"/>
      <c r="F10" s="9"/>
    </row>
    <row r="11" spans="1:6" ht="22.5" x14ac:dyDescent="0.2">
      <c r="A11" s="6"/>
      <c r="B11" s="31"/>
      <c r="C11" s="32" t="s">
        <v>95</v>
      </c>
      <c r="D11" s="9"/>
      <c r="E11" s="9"/>
      <c r="F11" s="9"/>
    </row>
    <row r="12" spans="1:6" ht="15" x14ac:dyDescent="0.2">
      <c r="A12" s="6"/>
      <c r="B12" s="31"/>
      <c r="C12" s="8"/>
      <c r="D12" s="9"/>
      <c r="E12" s="9"/>
      <c r="F12" s="9"/>
    </row>
    <row r="13" spans="1:6" x14ac:dyDescent="0.2">
      <c r="A13" s="6"/>
      <c r="B13" s="31">
        <v>4</v>
      </c>
      <c r="C13" s="31" t="s">
        <v>86</v>
      </c>
      <c r="D13" s="14" t="s">
        <v>92</v>
      </c>
      <c r="E13" s="9"/>
      <c r="F13" s="9"/>
    </row>
    <row r="14" spans="1:6" ht="22.5" x14ac:dyDescent="0.2">
      <c r="A14" s="6"/>
      <c r="B14" s="31"/>
      <c r="C14" s="32" t="s">
        <v>89</v>
      </c>
      <c r="D14" s="9"/>
      <c r="E14" s="9"/>
      <c r="F14" s="9"/>
    </row>
    <row r="15" spans="1:6" ht="15" x14ac:dyDescent="0.2">
      <c r="A15" s="6"/>
      <c r="B15" s="31"/>
      <c r="C15" s="8"/>
      <c r="D15" s="9"/>
      <c r="E15" s="9"/>
      <c r="F15" s="9"/>
    </row>
    <row r="16" spans="1:6" x14ac:dyDescent="0.2">
      <c r="A16" s="6"/>
      <c r="B16" s="31">
        <v>5</v>
      </c>
      <c r="C16" s="31" t="s">
        <v>87</v>
      </c>
      <c r="D16" s="14" t="s">
        <v>92</v>
      </c>
      <c r="E16" s="9"/>
      <c r="F16" s="9"/>
    </row>
    <row r="17" spans="1:6" ht="33.75" x14ac:dyDescent="0.2">
      <c r="A17" s="6"/>
      <c r="B17" s="31"/>
      <c r="C17" s="32" t="s">
        <v>96</v>
      </c>
      <c r="D17" s="9"/>
      <c r="E17" s="9"/>
      <c r="F17" s="9"/>
    </row>
    <row r="18" spans="1:6" ht="15" x14ac:dyDescent="0.2">
      <c r="A18" s="6"/>
      <c r="B18" s="31"/>
      <c r="C18" s="8"/>
      <c r="D18" s="9"/>
      <c r="E18" s="9"/>
      <c r="F18" s="9"/>
    </row>
    <row r="19" spans="1:6" x14ac:dyDescent="0.2">
      <c r="A19" s="6"/>
      <c r="B19" s="31">
        <v>6</v>
      </c>
      <c r="C19" s="31" t="s">
        <v>88</v>
      </c>
      <c r="D19" s="9"/>
      <c r="E19" s="9"/>
      <c r="F19" s="9"/>
    </row>
    <row r="20" spans="1:6" ht="78.75" x14ac:dyDescent="0.2">
      <c r="A20" s="6"/>
      <c r="B20" s="31"/>
      <c r="C20" s="32" t="s">
        <v>97</v>
      </c>
      <c r="D20" s="14" t="s">
        <v>91</v>
      </c>
      <c r="E20" s="9"/>
      <c r="F20" s="9"/>
    </row>
    <row r="21" spans="1:6" ht="15" customHeight="1" x14ac:dyDescent="0.2">
      <c r="A21" s="6"/>
      <c r="B21" s="31"/>
      <c r="C21" s="9"/>
      <c r="D21" s="9"/>
      <c r="E21" s="9"/>
      <c r="F21" s="9"/>
    </row>
    <row r="22" spans="1:6" ht="15" customHeight="1" x14ac:dyDescent="0.2">
      <c r="A22" s="6"/>
      <c r="B22" s="9"/>
      <c r="C22" s="9"/>
      <c r="D22" s="9"/>
      <c r="E22" s="9"/>
      <c r="F22" s="9"/>
    </row>
    <row r="23" spans="1:6" ht="15" customHeight="1" x14ac:dyDescent="0.2">
      <c r="A23" s="6"/>
      <c r="B23" s="9"/>
      <c r="C23" s="9"/>
      <c r="D23" s="9"/>
      <c r="E23" s="9"/>
      <c r="F23" s="9"/>
    </row>
    <row r="24" spans="1:6" ht="15" customHeight="1" x14ac:dyDescent="0.2">
      <c r="A24" s="6"/>
      <c r="B24" s="9"/>
      <c r="C24" s="9"/>
      <c r="D24" s="9"/>
      <c r="E24" s="9"/>
      <c r="F24" s="9"/>
    </row>
    <row r="25" spans="1:6" ht="15" customHeight="1" x14ac:dyDescent="0.2">
      <c r="A25" s="6"/>
      <c r="B25" s="9"/>
      <c r="C25" s="9"/>
      <c r="D25" s="9"/>
      <c r="E25" s="9"/>
      <c r="F25" s="9"/>
    </row>
    <row r="26" spans="1:6" ht="15" customHeight="1" x14ac:dyDescent="0.2">
      <c r="A26" s="6"/>
      <c r="B26" s="9"/>
      <c r="C26" s="9"/>
      <c r="D26" s="9"/>
      <c r="E26" s="9"/>
      <c r="F26" s="9"/>
    </row>
    <row r="27" spans="1:6" ht="15" customHeight="1" x14ac:dyDescent="0.2">
      <c r="A27" s="6"/>
      <c r="B27" s="11"/>
      <c r="C27" s="9"/>
      <c r="D27" s="9"/>
      <c r="E27" s="9"/>
      <c r="F27" s="9"/>
    </row>
    <row r="28" spans="1:6" ht="15" customHeight="1" x14ac:dyDescent="0.2">
      <c r="A28" s="6"/>
      <c r="C28" s="9"/>
    </row>
    <row r="29" spans="1:6" ht="15" customHeight="1" x14ac:dyDescent="0.2">
      <c r="A29" s="6"/>
      <c r="C29" s="9"/>
    </row>
    <row r="30" spans="1:6" ht="15" customHeight="1" x14ac:dyDescent="0.2">
      <c r="A30" s="6"/>
      <c r="C30" s="9"/>
    </row>
    <row r="31" spans="1:6" ht="15" customHeight="1" x14ac:dyDescent="0.2">
      <c r="A31" s="6"/>
      <c r="C31" s="9"/>
    </row>
    <row r="32" spans="1:6" ht="15" customHeight="1" x14ac:dyDescent="0.2">
      <c r="A32" s="6"/>
      <c r="C32" s="9"/>
    </row>
    <row r="33" spans="1:3" ht="15" customHeight="1" x14ac:dyDescent="0.2">
      <c r="A33" s="6"/>
      <c r="C33" s="9"/>
    </row>
    <row r="34" spans="1:3" ht="15" customHeight="1" x14ac:dyDescent="0.2">
      <c r="A34" s="6"/>
    </row>
    <row r="35" spans="1:3" ht="15" customHeight="1" x14ac:dyDescent="0.2">
      <c r="A35" s="6"/>
    </row>
    <row r="36" spans="1:3" ht="15" customHeight="1" x14ac:dyDescent="0.2">
      <c r="A36" s="6"/>
    </row>
    <row r="37" spans="1:3" ht="15" customHeight="1" x14ac:dyDescent="0.2">
      <c r="A37" s="6"/>
    </row>
    <row r="38" spans="1:3" ht="15" customHeight="1" x14ac:dyDescent="0.2">
      <c r="A38" s="6"/>
    </row>
    <row r="39" spans="1:3" ht="15" customHeight="1" x14ac:dyDescent="0.2">
      <c r="A39" s="6"/>
    </row>
    <row r="40" spans="1:3" ht="15" customHeight="1" x14ac:dyDescent="0.2">
      <c r="A40" s="6"/>
    </row>
    <row r="41" spans="1:3" ht="15" customHeight="1" x14ac:dyDescent="0.2">
      <c r="A41" s="6"/>
    </row>
    <row r="42" spans="1:3" ht="15" customHeight="1" x14ac:dyDescent="0.2">
      <c r="A42" s="6"/>
    </row>
    <row r="43" spans="1:3" ht="15" customHeight="1" x14ac:dyDescent="0.2">
      <c r="A43" s="6"/>
    </row>
    <row r="44" spans="1:3" ht="15" customHeight="1" x14ac:dyDescent="0.2">
      <c r="A44" s="6"/>
    </row>
    <row r="45" spans="1:3" ht="15" customHeight="1" x14ac:dyDescent="0.2">
      <c r="A45" s="6"/>
    </row>
    <row r="46" spans="1:3" ht="15" customHeight="1" x14ac:dyDescent="0.2">
      <c r="A46" s="6"/>
    </row>
    <row r="47" spans="1:3" x14ac:dyDescent="0.2">
      <c r="A47" s="6"/>
    </row>
  </sheetData>
  <phoneticPr fontId="13" type="noConversion"/>
  <printOptions horizontalCentered="1"/>
  <pageMargins left="0.78740157480314965" right="0.78740157480314965" top="1.1811023622047245" bottom="0.78740157480314965" header="0.59055118110236227" footer="0.59055118110236227"/>
  <pageSetup paperSize="9" scale="62" orientation="landscape" r:id="rId1"/>
  <headerFooter scaleWithDoc="0" alignWithMargins="0">
    <oddHeader>&amp;L[insert picture]&amp;R&amp;G</oddHeader>
    <oddFooter>&amp;R&amp;"Verdana,Normal"&amp;9&amp;P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XMLData TextToDisplay="%HOSTNAME%">CGDW808157029.GrupoCGD.com</XMLData>
</file>

<file path=customXml/item10.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XMLData TextToDisplay="%EMAILADDRESS%">duarte.santos.teixeira@cgd.pt</XMLData>
</file>

<file path=customXml/item3.xml><?xml version="1.0" encoding="utf-8"?>
<XMLData TextToDisplay="RightsWATCHMark">5|CGD-ALL-INTERNAL|{00000000-0000-0000-0000-000000000000}</XMLData>
</file>

<file path=customXml/item4.xml><?xml version="1.0" encoding="utf-8"?>
<XMLData TextToDisplay="%DOCUMENTGUID%">{00000000-0000-0000-0000-000000000000}</XMLData>
</file>

<file path=customXml/item5.xml><?xml version="1.0" encoding="utf-8"?>
<titus xmlns="http://schemas.titus.com/TitusProperties/">
  <TitusGUID xmlns="">345f0cec-5227-4049-8f1f-8f8cef782222</TitusGUID>
  <TitusMetadata xmlns="">eyJucyI6Imh0dHA6XC9cL3d3dy50aXR1cy5jb21cL25zXC9DYWl4YSBHZXJhbCBkZSBEZXBvc2l0b3MiLCJwcm9wcyI6W3sibiI6IkNMQVNTSUZJQ0FUSU9OIiwidmFscyI6W3sidmFsdWUiOiJDR0QtQUxMLUlOVEVSTkFMIn1dfV19</TitusMetadata>
</titus>
</file>

<file path=customXml/item6.xml><?xml version="1.0" encoding="utf-8"?>
<XMLData TextToDisplay="%CLASSIFICATIONDATETIME%">10:20 04/04/2019</XMLData>
</file>

<file path=customXml/item7.xml><?xml version="1.0" encoding="utf-8"?>
<XMLData TextToDisplay="%USERNAME%">c084366</XMLData>
</file>

<file path=customXml/item8.xml><?xml version="1.0" encoding="utf-8"?>
<ct:contentTypeSchema xmlns:ct="http://schemas.microsoft.com/office/2006/metadata/contentType" xmlns:ma="http://schemas.microsoft.com/office/2006/metadata/properties/metaAttributes" ct:_="" ma:_="" ma:contentTypeName="Document" ma:contentTypeID="0x010100384A1EA9B56A044F8C795FC651E47C61" ma:contentTypeVersion="1" ma:contentTypeDescription="Create a new document." ma:contentTypeScope="" ma:versionID="2a64cb0d5bce90c35b8a8b7dcab5622f">
  <xsd:schema xmlns:xsd="http://www.w3.org/2001/XMLSchema" xmlns:xs="http://www.w3.org/2001/XMLSchema" xmlns:p="http://schemas.microsoft.com/office/2006/metadata/properties" xmlns:ns1="http://schemas.microsoft.com/sharepoint/v3" targetNamespace="http://schemas.microsoft.com/office/2006/metadata/properties" ma:root="true" ma:fieldsID="cc2515033d31a5021ff55ad644037b5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8C5366-77CC-4286-99B9-08A72C5618D7}">
  <ds:schemaRefs/>
</ds:datastoreItem>
</file>

<file path=customXml/itemProps10.xml><?xml version="1.0" encoding="utf-8"?>
<ds:datastoreItem xmlns:ds="http://schemas.openxmlformats.org/officeDocument/2006/customXml" ds:itemID="{CEB6969A-7125-4109-819F-7D8D01419C02}"/>
</file>

<file path=customXml/itemProps2.xml><?xml version="1.0" encoding="utf-8"?>
<ds:datastoreItem xmlns:ds="http://schemas.openxmlformats.org/officeDocument/2006/customXml" ds:itemID="{18269349-4E20-462D-AB4E-CEFE7F1D3A14}">
  <ds:schemaRefs/>
</ds:datastoreItem>
</file>

<file path=customXml/itemProps3.xml><?xml version="1.0" encoding="utf-8"?>
<ds:datastoreItem xmlns:ds="http://schemas.openxmlformats.org/officeDocument/2006/customXml" ds:itemID="{8D0BDC48-5749-4503-8773-D2424C9382BB}">
  <ds:schemaRefs/>
</ds:datastoreItem>
</file>

<file path=customXml/itemProps4.xml><?xml version="1.0" encoding="utf-8"?>
<ds:datastoreItem xmlns:ds="http://schemas.openxmlformats.org/officeDocument/2006/customXml" ds:itemID="{898AB6FD-6764-4138-BBB5-4502692FC844}">
  <ds:schemaRefs/>
</ds:datastoreItem>
</file>

<file path=customXml/itemProps5.xml><?xml version="1.0" encoding="utf-8"?>
<ds:datastoreItem xmlns:ds="http://schemas.openxmlformats.org/officeDocument/2006/customXml" ds:itemID="{8CBE12B2-38D1-41D9-B21D-BB0B8CA099D2}">
  <ds:schemaRefs>
    <ds:schemaRef ds:uri="http://schemas.titus.com/TitusProperties/"/>
    <ds:schemaRef ds:uri=""/>
  </ds:schemaRefs>
</ds:datastoreItem>
</file>

<file path=customXml/itemProps6.xml><?xml version="1.0" encoding="utf-8"?>
<ds:datastoreItem xmlns:ds="http://schemas.openxmlformats.org/officeDocument/2006/customXml" ds:itemID="{0099CCE6-CA2E-4473-AA80-2A2C110DE3B7}">
  <ds:schemaRefs/>
</ds:datastoreItem>
</file>

<file path=customXml/itemProps7.xml><?xml version="1.0" encoding="utf-8"?>
<ds:datastoreItem xmlns:ds="http://schemas.openxmlformats.org/officeDocument/2006/customXml" ds:itemID="{096EFD27-0C4A-4C82-A27B-820E90B85739}">
  <ds:schemaRefs/>
</ds:datastoreItem>
</file>

<file path=customXml/itemProps8.xml><?xml version="1.0" encoding="utf-8"?>
<ds:datastoreItem xmlns:ds="http://schemas.openxmlformats.org/officeDocument/2006/customXml" ds:itemID="{D146FDC0-BA19-446F-9A00-DF62132DB0B9}"/>
</file>

<file path=customXml/itemProps9.xml><?xml version="1.0" encoding="utf-8"?>
<ds:datastoreItem xmlns:ds="http://schemas.openxmlformats.org/officeDocument/2006/customXml" ds:itemID="{E7E21E2A-BC23-41FF-A643-FEA7A7E0C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June 2026</vt:lpstr>
      <vt:lpstr>Notes</vt:lpstr>
      <vt:lpstr>'June 2026'!Print_Area</vt:lpstr>
      <vt:lpstr>Notes!Print_Area</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Caixa Geral de Depósitos</dc:creator>
  <cp:lastModifiedBy>André Rodrigues (DMF)</cp:lastModifiedBy>
  <cp:lastPrinted>2026-07-06T10:35:03Z</cp:lastPrinted>
  <dcterms:created xsi:type="dcterms:W3CDTF">2009-01-21T09:37:55Z</dcterms:created>
  <dcterms:modified xsi:type="dcterms:W3CDTF">2026-07-23T15:05:59Z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5|CGD-ALL-INTERNAL|{00000000-0000-0000-0000-000000000000}</vt:lpwstr>
  </property>
  <property fmtid="{D5CDD505-2E9C-101B-9397-08002B2CF9AE}" pid="3" name="TitusGUID">
    <vt:lpwstr>345f0cec-5227-4049-8f1f-8f8cef782222</vt:lpwstr>
  </property>
  <property fmtid="{D5CDD505-2E9C-101B-9397-08002B2CF9AE}" pid="4" name="CLASSIFICATION">
    <vt:lpwstr>CGD-ALL-INTERNAL</vt:lpwstr>
  </property>
  <property fmtid="{D5CDD505-2E9C-101B-9397-08002B2CF9AE}" pid="5" name="ContentTypeId">
    <vt:lpwstr>0x010100384A1EA9B56A044F8C795FC651E47C61</vt:lpwstr>
  </property>
</Properties>
</file>