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customXml/itemProps9.xml" ContentType="application/vnd.openxmlformats-officedocument.customXmlProperties+xml"/>
  <Override PartName="/customXml/itemProps8.xml" ContentType="application/vnd.openxmlformats-officedocument.customXmlProperties+xml"/>
  <Override PartName="/customXml/itemProps10.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24-09-30\Site\"/>
    </mc:Choice>
  </mc:AlternateContent>
  <xr:revisionPtr revIDLastSave="0" documentId="13_ncr:1_{DD58035E-B653-4B23-B6D8-C4099399ED6E}" xr6:coauthVersionLast="47" xr6:coauthVersionMax="47" xr10:uidLastSave="{00000000-0000-0000-0000-000000000000}"/>
  <bookViews>
    <workbookView xWindow="19092" yWindow="-108" windowWidth="19416" windowHeight="10560" tabRatio="554" xr2:uid="{00000000-000D-0000-FFFF-FFFF00000000}"/>
  </bookViews>
  <sheets>
    <sheet name="Setember 2024" sheetId="15" r:id="rId1"/>
    <sheet name="Notes" sheetId="16" r:id="rId2"/>
  </sheets>
  <definedNames>
    <definedName name="OLE_LINK2" localSheetId="0">'Setember 2024'!#REF!</definedName>
    <definedName name="_xlnm.Print_Area" localSheetId="1">Notes!$B$2:$C$46</definedName>
    <definedName name="_xlnm.Print_Area" localSheetId="0">'Setember 2024'!$A$1:$J$241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<sst xmlns="http://schemas.openxmlformats.org/spreadsheetml/2006/main" count="310" uniqueCount="236">
  <si>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</si>
  <si>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</si>
  <si>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</si>
  <si>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</si>
  <si>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</si>
  <si>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</si>
  <si>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Long Term</t>
  </si>
  <si>
    <t>Short Term</t>
  </si>
  <si>
    <t>Weighted Average Interest Rate (%)</t>
  </si>
  <si>
    <t>Number of Loans</t>
  </si>
  <si>
    <t>Mortgage Credit Pool</t>
  </si>
  <si>
    <t>Covered Bonds Outstanding</t>
  </si>
  <si>
    <t xml:space="preserve">Mortgage Credit + Other Assets WA Remaining Term - Covered Bonds WA Remaining Term &gt;= 0 </t>
  </si>
  <si>
    <t>Weighted Average Spread (%)</t>
  </si>
  <si>
    <t xml:space="preserve">Estimated Interest from Mortgage Credit and Other Assets - Estimated Interest from Covered Bonds &gt;= 0 </t>
  </si>
  <si>
    <t>Liquidity Cushion requirement calculation</t>
  </si>
  <si>
    <t>Required Liquidity Cushion</t>
  </si>
  <si>
    <t>Interest due month 1</t>
  </si>
  <si>
    <t>Interest due month 2</t>
  </si>
  <si>
    <t>Interest due month 3</t>
  </si>
  <si>
    <t>Nominal Amount</t>
  </si>
  <si>
    <t>Fixed to Floating Swaps</t>
  </si>
  <si>
    <t>Interest Basis Swaps</t>
  </si>
  <si>
    <t>Deposits with a remaining term &gt; 100 days &lt;= 15% Covered Bonds Nominal</t>
  </si>
  <si>
    <t>Total Cover Pool</t>
  </si>
  <si>
    <t>RMBS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</si>
  <si>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</si>
  <si>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</si>
  <si>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</si>
  <si>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</si>
  <si>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</si>
  <si>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</si>
  <si>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</si>
  <si>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</si>
  <si>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</si>
  <si>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</si>
  <si>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</si>
  <si>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</si>
  <si>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</si>
  <si>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</si>
  <si>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</si>
  <si>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Weight of the 5 largest borrowers (current principal balance) %</t>
  </si>
  <si>
    <t>Weight of the 10 largest borrowers (current principal balance) %</t>
  </si>
  <si>
    <t>40 to 50%</t>
  </si>
  <si>
    <t>50 to 60%</t>
  </si>
  <si>
    <t>60 to 70%</t>
  </si>
  <si>
    <t>70 to 80%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</si>
  <si>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</si>
  <si>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</si>
  <si>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</si>
  <si>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</si>
  <si>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</si>
  <si>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</si>
  <si>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</si>
  <si>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</si>
  <si>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</si>
  <si>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</si>
  <si>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</si>
  <si>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</si>
  <si>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</si>
  <si>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</si>
  <si>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</si>
  <si>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Other</t>
  </si>
  <si>
    <t>Buy to Let</t>
  </si>
  <si>
    <t xml:space="preserve">Second Home </t>
  </si>
  <si>
    <t>3. Asset Cover Test</t>
  </si>
  <si>
    <t>Issue Date</t>
  </si>
  <si>
    <t>Coupon</t>
  </si>
  <si>
    <t>Maturity Date</t>
  </si>
  <si>
    <t>Caixa Geral de Depósitos</t>
  </si>
  <si>
    <t>Quarterly</t>
  </si>
  <si>
    <t>Report Reference Date:</t>
  </si>
  <si>
    <t>Report Frequency:</t>
  </si>
  <si>
    <t>Financial Markets Division - Funding</t>
  </si>
  <si>
    <t>Other Reports on CGD website</t>
  </si>
  <si>
    <t xml:space="preserve">Mortgage Covered Bond Programme </t>
  </si>
  <si>
    <t>Current principal balance of the 5 largest borrowers (EUR)</t>
  </si>
  <si>
    <t>Current principal balance of the 10 largest borrowers (EUR)</t>
  </si>
  <si>
    <t>Portugal</t>
  </si>
  <si>
    <t>More than 80%</t>
  </si>
  <si>
    <t>Up to 40%</t>
  </si>
  <si>
    <t>&gt; 60 to 90 days</t>
  </si>
  <si>
    <t>&gt; 30 to 60 days</t>
  </si>
  <si>
    <t>Algarve</t>
  </si>
  <si>
    <t>Alentejo</t>
  </si>
  <si>
    <t>Lisbon</t>
  </si>
  <si>
    <t>Madeira</t>
  </si>
  <si>
    <t>Azores</t>
  </si>
  <si>
    <t>Center</t>
  </si>
  <si>
    <t>Notes</t>
  </si>
  <si>
    <t>Overcollateralisation</t>
  </si>
  <si>
    <t>Insured mortgages</t>
  </si>
  <si>
    <t>All mortgages must have property damage insurance covering fire and floods.</t>
  </si>
  <si>
    <t>Delinquencies</t>
  </si>
  <si>
    <t>Soft Bullet Date (Extended Maturity)</t>
  </si>
  <si>
    <t>Other Assets</t>
  </si>
  <si>
    <t>Loan-to-Value</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</si>
  <si>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</si>
  <si>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Max Maturity Date (yyyy-mm-dd)</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</si>
  <si>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</si>
  <si>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</si>
  <si>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</si>
  <si>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</si>
  <si>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</si>
  <si>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</si>
  <si>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t xml:space="preserve">Required Overcollateralization (DBRS) - </t>
    </r>
    <r>
      <rPr>
        <sz val="9"/>
        <color theme="3"/>
        <rFont val="Verdana"/>
        <family val="2"/>
      </rPr>
      <t>Minimum OC level to keep the current Mortgage Covered Bond Programme rating</t>
    </r>
  </si>
  <si>
    <t>Legal Minimum Overcollateralization</t>
  </si>
  <si>
    <t>No</t>
  </si>
  <si>
    <t>Yes</t>
  </si>
  <si>
    <t>Syndicated Covered Bonds Issues</t>
  </si>
  <si>
    <t>Private Placements Covered Bonds Issues</t>
  </si>
  <si>
    <t>FRN</t>
  </si>
  <si>
    <t>Series 14   (ISIN PTCGHOOE0013)</t>
  </si>
  <si>
    <t>Main Characteristics</t>
  </si>
  <si>
    <t>6. Mortgage Credit Pool</t>
  </si>
  <si>
    <t>6. Mortgage Credit Pool (continued)</t>
  </si>
  <si>
    <t>Remaining Term</t>
  </si>
  <si>
    <t>Current Unindexed LTV</t>
  </si>
  <si>
    <t>Geographical Distribution</t>
  </si>
  <si>
    <t>% Total Loans</t>
  </si>
  <si>
    <t>% Total Amount</t>
  </si>
  <si>
    <t>Loan Purpose</t>
  </si>
  <si>
    <t>4. Other Triggers</t>
  </si>
  <si>
    <t>OK</t>
  </si>
  <si>
    <t>5. Currency Exposure</t>
  </si>
  <si>
    <t>Assets in a currency different than Euro (yes/no)</t>
  </si>
  <si>
    <t>Liabilities in a currency different than Euro (yes/no)</t>
  </si>
  <si>
    <t>Cross currency swaps in place (yes/no)</t>
  </si>
  <si>
    <t>Currency Exposure Detail</t>
  </si>
  <si>
    <t>n/a</t>
  </si>
  <si>
    <t>&gt; 90 days</t>
  </si>
  <si>
    <t>2. Covered Bonds Issues</t>
  </si>
  <si>
    <t>CRD Compliant (Yes/No)</t>
  </si>
  <si>
    <t>Cover Pool Includes</t>
  </si>
  <si>
    <t>Interest Rate Type</t>
  </si>
  <si>
    <t>Seasoning</t>
  </si>
  <si>
    <t>Property Type</t>
  </si>
  <si>
    <t>Residential</t>
  </si>
  <si>
    <t>Flat</t>
  </si>
  <si>
    <t>House</t>
  </si>
  <si>
    <t>Commercial</t>
  </si>
  <si>
    <t>1. Current Credit Ratings</t>
  </si>
  <si>
    <t>Repayment Type</t>
  </si>
  <si>
    <t>Annuity / French</t>
  </si>
  <si>
    <t>Linear</t>
  </si>
  <si>
    <t>Increasing instalments</t>
  </si>
  <si>
    <t>Bullet</t>
  </si>
  <si>
    <t>Interest-only</t>
  </si>
  <si>
    <t>2025-09</t>
  </si>
  <si>
    <t>2026-09</t>
  </si>
  <si>
    <t>2027-09</t>
  </si>
  <si>
    <t>2028-09</t>
  </si>
  <si>
    <t>2029-09</t>
  </si>
  <si>
    <t>2030-09</t>
  </si>
  <si>
    <t>2031-09</t>
  </si>
  <si>
    <t>2032-09</t>
  </si>
  <si>
    <t>2033-09</t>
  </si>
  <si>
    <t>2034-09</t>
  </si>
  <si>
    <t>2035-09</t>
  </si>
  <si>
    <t>2040-09</t>
  </si>
  <si>
    <t>2045-09</t>
  </si>
  <si>
    <t>2050-09</t>
  </si>
  <si>
    <t>2055-09</t>
  </si>
  <si>
    <t>2056-09</t>
  </si>
  <si>
    <t>2057-09</t>
  </si>
  <si>
    <t>Principal Balance</t>
  </si>
  <si>
    <t>Amount of Loans</t>
  </si>
  <si>
    <t xml:space="preserve">   Number of Loans  </t>
  </si>
  <si>
    <r>
      <t>Soft Bullet Date</t>
    </r>
    <r>
      <rPr>
        <b/>
        <vertAlign val="superscript"/>
        <sz val="9"/>
        <color theme="3" tint="0.79995117038483843"/>
        <rFont val="Verdana"/>
        <family val="2"/>
      </rPr>
      <t>1</t>
    </r>
  </si>
  <si>
    <r>
      <t>Overcollateralization</t>
    </r>
    <r>
      <rPr>
        <b/>
        <vertAlign val="superscript"/>
        <sz val="9"/>
        <color theme="3"/>
        <rFont val="Verdana"/>
        <family val="2"/>
      </rPr>
      <t>3</t>
    </r>
    <r>
      <rPr>
        <b/>
        <sz val="9"/>
        <color theme="3"/>
        <rFont val="Verdana"/>
        <family val="2"/>
      </rPr>
      <t xml:space="preserve"> with cash collateral (Current OC)</t>
    </r>
  </si>
  <si>
    <t>Other Assets &lt;= 20% (Cover Pool + Other Assets)</t>
  </si>
  <si>
    <t>N/A</t>
  </si>
  <si>
    <r>
      <rPr>
        <b/>
        <vertAlign val="superscript"/>
        <sz val="9"/>
        <color theme="3"/>
        <rFont val="Verdana"/>
        <family val="2"/>
      </rPr>
      <t>1</t>
    </r>
    <r>
      <rPr>
        <b/>
        <sz val="9"/>
        <color theme="3"/>
        <rFont val="Verdana"/>
        <family val="2"/>
      </rPr>
      <t xml:space="preserve"> Soft Bullet Date (Extended Maturity)</t>
    </r>
  </si>
  <si>
    <r>
      <rPr>
        <b/>
        <vertAlign val="superscript"/>
        <sz val="9"/>
        <color theme="3"/>
        <rFont val="Verdana"/>
        <family val="2"/>
      </rPr>
      <t>2</t>
    </r>
    <r>
      <rPr>
        <b/>
        <sz val="9"/>
        <color theme="3"/>
        <rFont val="Verdana"/>
        <family val="2"/>
      </rPr>
      <t xml:space="preserve"> Other Assets</t>
    </r>
  </si>
  <si>
    <r>
      <rPr>
        <b/>
        <vertAlign val="superscript"/>
        <sz val="9"/>
        <color theme="3"/>
        <rFont val="Verdana"/>
        <family val="2"/>
      </rPr>
      <t>3</t>
    </r>
    <r>
      <rPr>
        <b/>
        <sz val="9"/>
        <color theme="3"/>
        <rFont val="Verdana"/>
        <family val="2"/>
      </rPr>
      <t xml:space="preserve"> Overcollateralisation</t>
    </r>
  </si>
  <si>
    <r>
      <rPr>
        <b/>
        <vertAlign val="superscript"/>
        <sz val="9"/>
        <color theme="3"/>
        <rFont val="Verdana"/>
        <family val="2"/>
      </rPr>
      <t>7</t>
    </r>
    <r>
      <rPr>
        <b/>
        <sz val="9"/>
        <color theme="3"/>
        <rFont val="Verdana"/>
        <family val="2"/>
      </rPr>
      <t xml:space="preserve"> Delinquencies</t>
    </r>
  </si>
  <si>
    <t>Total Amount of Derivatives in the Cover pool</t>
  </si>
  <si>
    <r>
      <t>Of Which Currency Swaps</t>
    </r>
    <r>
      <rPr>
        <b/>
        <vertAlign val="superscript"/>
        <sz val="9"/>
        <color theme="3"/>
        <rFont val="Verdana"/>
        <family val="2"/>
      </rPr>
      <t xml:space="preserve"> </t>
    </r>
  </si>
  <si>
    <t xml:space="preserve">10. Contacts </t>
  </si>
  <si>
    <t>Commercial Mortgages</t>
  </si>
  <si>
    <r>
      <rPr>
        <b/>
        <vertAlign val="superscript"/>
        <sz val="9"/>
        <color theme="3"/>
        <rFont val="Verdana"/>
        <family val="2"/>
      </rPr>
      <t>4</t>
    </r>
    <r>
      <rPr>
        <b/>
        <sz val="9"/>
        <color theme="3"/>
        <rFont val="Verdana"/>
        <family val="2"/>
      </rPr>
      <t xml:space="preserve"> Net Present Value (NPV)</t>
    </r>
  </si>
  <si>
    <t>Cash and Deposits</t>
  </si>
  <si>
    <r>
      <t>Amortisation
Profile</t>
    </r>
    <r>
      <rPr>
        <b/>
        <sz val="9"/>
        <color theme="0"/>
        <rFont val="Verdana"/>
        <family val="2"/>
      </rPr>
      <t>__</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</si>
  <si>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</si>
  <si>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Subsidized Loans</t>
  </si>
  <si>
    <r>
      <t>Insured Property</t>
    </r>
    <r>
      <rPr>
        <b/>
        <vertAlign val="superscript"/>
        <sz val="9"/>
        <color theme="3"/>
        <rFont val="Verdana"/>
        <family val="2"/>
      </rPr>
      <t>6</t>
    </r>
  </si>
  <si>
    <r>
      <rPr>
        <b/>
        <vertAlign val="superscript"/>
        <sz val="9"/>
        <color theme="3"/>
        <rFont val="Verdana"/>
        <family val="2"/>
      </rPr>
      <t>5</t>
    </r>
    <r>
      <rPr>
        <b/>
        <sz val="9"/>
        <color theme="3"/>
        <rFont val="Verdana"/>
        <family val="2"/>
      </rPr>
      <t xml:space="preserve"> Loan-to-Value</t>
    </r>
  </si>
  <si>
    <r>
      <rPr>
        <b/>
        <vertAlign val="superscript"/>
        <sz val="9"/>
        <color theme="3"/>
        <rFont val="Verdana"/>
        <family val="2"/>
      </rPr>
      <t>6</t>
    </r>
    <r>
      <rPr>
        <b/>
        <sz val="9"/>
        <color theme="3"/>
        <rFont val="Verdana"/>
        <family val="2"/>
      </rPr>
      <t xml:space="preserve"> Insured Property</t>
    </r>
  </si>
  <si>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</si>
  <si>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</si>
  <si>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8. Liquidity Cushion</t>
  </si>
  <si>
    <t>9. Derivative Financial Instruments</t>
  </si>
  <si>
    <t>0-1 Years</t>
  </si>
  <si>
    <t>1-2 Years</t>
  </si>
  <si>
    <t>2-3 Years</t>
  </si>
  <si>
    <t>3-4 Years</t>
  </si>
  <si>
    <t>4-5 Years</t>
  </si>
  <si>
    <t>5-10 Years</t>
  </si>
  <si>
    <t>&gt;10 Years</t>
  </si>
  <si>
    <t>In EUR</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</si>
  <si>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</si>
  <si>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7. Expected Maturity Structure</t>
  </si>
  <si>
    <r>
      <t>Residencial Mortgages</t>
    </r>
    <r>
      <rPr>
        <vertAlign val="superscript"/>
        <sz val="9"/>
        <color theme="3"/>
        <rFont val="Verdana"/>
        <family val="2"/>
      </rPr>
      <t>b</t>
    </r>
  </si>
  <si>
    <r>
      <t>Projected Outstanding Amount</t>
    </r>
    <r>
      <rPr>
        <b/>
        <vertAlign val="superscript"/>
        <sz val="9"/>
        <color theme="3"/>
        <rFont val="Verdana"/>
        <family val="2"/>
      </rPr>
      <t>b</t>
    </r>
  </si>
  <si>
    <r>
      <t xml:space="preserve">c </t>
    </r>
    <r>
      <rPr>
        <sz val="8"/>
        <color theme="3"/>
        <rFont val="Verdana"/>
        <family val="2"/>
      </rPr>
      <t xml:space="preserve">At least equal to the interest payments due on the Covered Bonds Outstanding before swaps for the next 3 months </t>
    </r>
  </si>
  <si>
    <r>
      <t>Other Assets</t>
    </r>
    <r>
      <rPr>
        <vertAlign val="superscript"/>
        <sz val="9"/>
        <color theme="3"/>
        <rFont val="Verdana"/>
        <family val="2"/>
      </rPr>
      <t>2</t>
    </r>
  </si>
  <si>
    <t>Cover Pool</t>
  </si>
  <si>
    <t>Covered Bonds</t>
  </si>
  <si>
    <t>Owner-Occupied</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</si>
  <si>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</si>
  <si>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</si>
  <si>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Of Which Interest Rate Derivatives</t>
    </r>
    <r>
      <rPr>
        <b/>
        <vertAlign val="superscript"/>
        <sz val="9"/>
        <color theme="3"/>
        <rFont val="Verdana"/>
        <family val="2"/>
      </rPr>
      <t>d</t>
    </r>
  </si>
  <si>
    <r>
      <t>d</t>
    </r>
    <r>
      <rPr>
        <sz val="9"/>
        <color theme="3"/>
        <rFont val="Verdana"/>
        <family val="2"/>
      </rPr>
      <t xml:space="preserve"> External Counterparties (No)</t>
    </r>
  </si>
  <si>
    <t>Liquidity Cushion</t>
  </si>
  <si>
    <t xml:space="preserve">   Deposits with eligible financial institutions</t>
  </si>
  <si>
    <t xml:space="preserve">   Eligible securities</t>
  </si>
  <si>
    <r>
      <t>Other Assets</t>
    </r>
    <r>
      <rPr>
        <b/>
        <vertAlign val="superscript"/>
        <sz val="9"/>
        <color theme="3"/>
        <rFont val="Verdana"/>
        <family val="2"/>
      </rPr>
      <t>2</t>
    </r>
    <r>
      <rPr>
        <b/>
        <sz val="9"/>
        <color theme="3"/>
        <rFont val="Verdana"/>
        <family val="2"/>
      </rPr>
      <t xml:space="preserve"> (Deposits and Securities at market value)</t>
    </r>
  </si>
  <si>
    <r>
      <t xml:space="preserve">a </t>
    </r>
    <r>
      <rPr>
        <sz val="8"/>
        <color theme="3"/>
        <rFont val="Verdana"/>
        <family val="2"/>
      </rPr>
      <t>Includes the Liquidity Cushion amount (see section 8)</t>
    </r>
  </si>
  <si>
    <t>% of Other Assets in Cover Pool</t>
  </si>
  <si>
    <r>
      <rPr>
        <vertAlign val="superscript"/>
        <sz val="8"/>
        <color theme="3"/>
        <rFont val="Verdana"/>
        <family val="2"/>
      </rPr>
      <t xml:space="preserve">b </t>
    </r>
    <r>
      <rPr>
        <sz val="8"/>
        <color theme="3"/>
        <rFont val="Verdana"/>
        <family val="2"/>
      </rPr>
      <t>Includes mortgage pool; assumes no prepayments</t>
    </r>
  </si>
  <si>
    <r>
      <t xml:space="preserve">Liquidity Cushion </t>
    </r>
    <r>
      <rPr>
        <b/>
        <vertAlign val="superscript"/>
        <sz val="9"/>
        <color theme="3"/>
        <rFont val="Verdana"/>
        <family val="2"/>
      </rPr>
      <t>c</t>
    </r>
  </si>
  <si>
    <r>
      <t>Net present value of liabilities (incl. derivatives)</t>
    </r>
    <r>
      <rPr>
        <vertAlign val="superscript"/>
        <sz val="9"/>
        <color theme="3"/>
        <rFont val="Verdana"/>
        <family val="2"/>
      </rPr>
      <t>4</t>
    </r>
  </si>
  <si>
    <r>
      <t>Net Present Value of Assets (incl. derivatives)</t>
    </r>
    <r>
      <rPr>
        <vertAlign val="superscript"/>
        <sz val="9"/>
        <color theme="3"/>
        <rFont val="Verdana"/>
        <family val="2"/>
      </rPr>
      <t>4</t>
    </r>
  </si>
  <si>
    <t>https://www.cgd.pt/English/Investor-Relations/Debt-Issuances/Prospectus/Pages/CGD-Covered-Bonds.aspx</t>
  </si>
  <si>
    <t>Series 18   (ISIN PTCGDLOM0028)</t>
  </si>
  <si>
    <t>North</t>
  </si>
  <si>
    <r>
      <t>Other Securities</t>
    </r>
    <r>
      <rPr>
        <vertAlign val="superscript"/>
        <sz val="9"/>
        <color theme="3"/>
        <rFont val="Verdana"/>
        <family val="2"/>
      </rPr>
      <t>a</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</si>
  <si>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</si>
  <si>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P-2/F3/R-1L (Moody's / Fitch / DBRS)</t>
  </si>
  <si>
    <t>P2/A-2/F1/R-1 L(Moody's / S&amp;P / Fitch / DBRS)</t>
  </si>
  <si>
    <t>2024-09</t>
  </si>
  <si>
    <r>
      <rPr>
        <b/>
        <sz val="9"/>
        <color theme="4" tint="-0.249977111117893"/>
        <rFont val="Verdana"/>
        <family val="2"/>
      </rPr>
      <t>Delinquencies</t>
    </r>
    <r>
      <rPr>
        <b/>
        <vertAlign val="superscript"/>
        <sz val="9"/>
        <color theme="4" tint="-0.249977111117893"/>
        <rFont val="Verdana"/>
        <family val="2"/>
      </rPr>
      <t>7</t>
    </r>
  </si>
  <si>
    <t>Series 19   (ISIN PTCGDEOM0001)</t>
  </si>
  <si>
    <t>AA (high) (DBRS)</t>
  </si>
  <si>
    <t>Baa1/BBB/BBB (high) (Moody's / Fitch / DBRS)</t>
  </si>
  <si>
    <t>A3 / A- / A- / A (Moody's / S&amp;P / Fitch / DBRS)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</si>
</sst>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_(* #,##0.00_);_(* \(#,##0.00\);_(* &quot;-&quot;??_);_(@_)"/>
    <numFmt numFmtId="166" formatCode="_-* #,##0.00\ _E_s_c_._-;\-* #,##0.00\ _E_s_c_._-;_-* &quot;-&quot;??\ _E_s_c_._-;_-@_-"/>
    <numFmt numFmtId="167" formatCode="_-* #,##0.00\ [$€]_-;\-* #,##0.00\ [$€]_-;_-* &quot;-&quot;??\ [$€]_-;_-@_-"/>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9"/>
      <name val="Verdana"/>
      <family val="2"/>
    </font>
    <font>
      <b/>
      <sz val="12"/>
      <color indexed="18"/>
      <name val="Arial"/>
      <family val="2"/>
    </font>
    <font>
      <b/>
      <sz val="9"/>
      <color indexed="53"/>
      <name val="Verdana"/>
      <family val="2"/>
    </font>
    <font>
      <sz val="10"/>
      <name val="Arial"/>
      <family val="2"/>
    </font>
    <font>
      <sz val="8"/>
      <name val="Arial"/>
      <family val="2"/>
    </font>
    <font>
      <sz val="9"/>
      <color indexed="8"/>
      <name val="Verdana"/>
      <family val="2"/>
    </font>
    <font>
      <sz val="12"/>
      <name val="Verdana"/>
      <family val="2"/>
    </font>
    <font>
      <u/>
      <sz val="10"/>
      <color theme="10"/>
      <name val="Arial"/>
      <family val="2"/>
    </font>
    <font>
      <b/>
      <sz val="9"/>
      <color rgb="FFFF0000"/>
      <name val="Verdana"/>
      <family val="2"/>
    </font>
    <font>
      <sz val="9"/>
      <color theme="3"/>
      <name val="Verdana"/>
      <family val="2"/>
    </font>
    <font>
      <vertAlign val="superscript"/>
      <sz val="8"/>
      <color theme="3"/>
      <name val="Verdana"/>
      <family val="2"/>
    </font>
    <font>
      <sz val="8"/>
      <color theme="3"/>
      <name val="Verdana"/>
      <family val="2"/>
    </font>
    <font>
      <b/>
      <sz val="9"/>
      <color theme="3"/>
      <name val="Verdana"/>
      <family val="2"/>
    </font>
    <font>
      <b/>
      <vertAlign val="superscript"/>
      <sz val="9"/>
      <color theme="3"/>
      <name val="Verdana"/>
      <family val="2"/>
    </font>
    <font>
      <vertAlign val="superscript"/>
      <sz val="9"/>
      <color theme="3"/>
      <name val="Verdana"/>
      <family val="2"/>
    </font>
    <font>
      <u/>
      <sz val="10"/>
      <color theme="3"/>
      <name val="Arial"/>
      <family val="2"/>
    </font>
    <font>
      <b/>
      <sz val="9"/>
      <color theme="3" tint="0.79998168889431442"/>
      <name val="Verdana"/>
      <family val="2"/>
    </font>
    <font>
      <sz val="9"/>
      <color theme="0"/>
      <name val="Verdana"/>
      <family val="2"/>
    </font>
    <font>
      <sz val="10"/>
      <name val="Arial"/>
      <family val="2"/>
    </font>
    <font>
      <b/>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sz val="10"/>
      <color theme="3"/>
      <name val="Arial"/>
      <family val="2"/>
    </font>
    <font>
      <b/>
      <vertAlign val="superscript"/>
      <sz val="9"/>
      <color theme="3" tint="0.79995117038483843"/>
      <name val="Verdana"/>
      <family val="2"/>
    </font>
    <font>
      <b/>
      <sz val="9"/>
      <color theme="0"/>
      <name val="Verdana"/>
      <family val="2"/>
    </font>
    <font>
      <sz val="9"/>
      <color theme="3"/>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3"/>
      <name val="Verdana"/>
      <family val="2"/>
    </font>
    <font>
      <b/>
      <sz val="9"/>
      <color theme="4" tint="-0.249977111117893"/>
      <name val="Verdana"/>
      <family val="2"/>
    </font>
    <font>
      <b/>
      <vertAlign val="superscript"/>
      <sz val="9"/>
      <color theme="4" tint="-0.249977111117893"/>
      <name val="Verdana"/>
      <family val="2"/>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medium">
        <color theme="3" tint="0.39994506668294322"/>
      </bottom>
      <diagonal/>
    </border>
    <border>
      <left/>
      <right/>
      <top style="medium">
        <color theme="3" tint="0.39994506668294322"/>
      </top>
      <bottom/>
      <diagonal/>
    </border>
    <border>
      <left/>
      <right/>
      <top style="medium">
        <color theme="3" tint="0.39994506668294322"/>
      </top>
      <bottom style="medium">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6">
    <xf numFmtId="0" fontId="0" fillId="0" borderId="0">
      <alignment horizontal="left" wrapText="1"/>
    </xf>
    <xf numFmtId="0" fontId="12" fillId="0" borderId="0">
      <alignment horizontal="left" wrapText="1"/>
    </xf>
    <xf numFmtId="44" fontId="7" fillId="0" borderId="0" applyFont="0" applyFill="0" applyBorder="0" applyAlignment="0" applyProtection="0">
      <alignment horizontal="left" wrapText="1"/>
    </xf>
    <xf numFmtId="0" fontId="16" fillId="0" borderId="0" applyNumberFormat="0" applyFill="0" applyBorder="0" applyAlignment="0" applyProtection="0">
      <alignment horizontal="left" wrapText="1"/>
    </xf>
    <xf numFmtId="0" fontId="6"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6" fontId="27" fillId="0" borderId="0" applyFont="0" applyFill="0" applyBorder="0" applyAlignment="0" applyProtection="0"/>
    <xf numFmtId="167" fontId="27" fillId="0" borderId="0" applyFont="0" applyFill="0" applyBorder="0" applyAlignment="0" applyProtection="0"/>
    <xf numFmtId="0" fontId="28" fillId="0" borderId="0" applyNumberFormat="0" applyFill="0" applyBorder="0" applyAlignment="0" applyProtection="0">
      <alignment vertical="top"/>
      <protection locked="0"/>
    </xf>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5" fillId="0" borderId="0"/>
    <xf numFmtId="164" fontId="7" fillId="0" borderId="0" applyFont="0" applyFill="0" applyBorder="0" applyAlignment="0" applyProtection="0"/>
    <xf numFmtId="0" fontId="27" fillId="0" borderId="0"/>
    <xf numFmtId="0" fontId="27" fillId="0" borderId="0"/>
    <xf numFmtId="0" fontId="27" fillId="0" borderId="0"/>
    <xf numFmtId="0" fontId="27" fillId="0" borderId="0"/>
    <xf numFmtId="9" fontId="7" fillId="0" borderId="0" applyFont="0" applyFill="0" applyBorder="0" applyAlignment="0" applyProtection="0"/>
    <xf numFmtId="0" fontId="7" fillId="0" borderId="0">
      <alignment horizontal="left" wrapText="1"/>
    </xf>
    <xf numFmtId="0" fontId="27" fillId="0" borderId="0"/>
    <xf numFmtId="0" fontId="27" fillId="0" borderId="0"/>
    <xf numFmtId="0" fontId="4"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29" fillId="15"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30" fillId="6" borderId="0" applyNumberFormat="0" applyBorder="0" applyAlignment="0" applyProtection="0"/>
    <xf numFmtId="0" fontId="31" fillId="23" borderId="4" applyNumberFormat="0" applyAlignment="0" applyProtection="0"/>
    <xf numFmtId="0" fontId="32" fillId="24" borderId="5" applyNumberFormat="0" applyAlignment="0" applyProtection="0"/>
    <xf numFmtId="0" fontId="33" fillId="0" borderId="0" applyNumberFormat="0" applyFill="0" applyBorder="0" applyAlignment="0" applyProtection="0"/>
    <xf numFmtId="0" fontId="34" fillId="7" borderId="0" applyNumberFormat="0" applyBorder="0" applyAlignment="0" applyProtection="0"/>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45" fillId="0" borderId="0" applyNumberFormat="0" applyFill="0" applyBorder="0" applyAlignment="0" applyProtection="0">
      <alignment vertical="top"/>
      <protection locked="0"/>
    </xf>
    <xf numFmtId="0" fontId="38" fillId="10" borderId="4" applyNumberFormat="0" applyAlignment="0" applyProtection="0"/>
    <xf numFmtId="0" fontId="39" fillId="0" borderId="9" applyNumberFormat="0" applyFill="0" applyAlignment="0" applyProtection="0"/>
    <xf numFmtId="0" fontId="40" fillId="25" borderId="0" applyNumberFormat="0" applyBorder="0" applyAlignment="0" applyProtection="0"/>
    <xf numFmtId="0" fontId="7" fillId="0" borderId="0">
      <alignment horizontal="left" wrapText="1"/>
    </xf>
    <xf numFmtId="0" fontId="7" fillId="26" borderId="10" applyNumberFormat="0" applyFont="0" applyAlignment="0" applyProtection="0"/>
    <xf numFmtId="0" fontId="41" fillId="23" borderId="11" applyNumberFormat="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0" borderId="0" applyNumberFormat="0" applyFill="0" applyBorder="0" applyAlignment="0" applyProtection="0"/>
    <xf numFmtId="0" fontId="7" fillId="0" borderId="0">
      <alignment horizontal="left" wrapText="1"/>
    </xf>
    <xf numFmtId="9" fontId="7" fillId="0" borderId="0" applyFont="0" applyFill="0" applyBorder="0" applyAlignment="0" applyProtection="0"/>
    <xf numFmtId="9" fontId="7" fillId="0" borderId="0" applyFont="0" applyFill="0" applyBorder="0" applyAlignment="0" applyProtection="0"/>
    <xf numFmtId="0" fontId="3" fillId="0" borderId="0"/>
    <xf numFmtId="0" fontId="7" fillId="0" borderId="0">
      <alignment horizontal="left" wrapText="1"/>
    </xf>
    <xf numFmtId="0" fontId="7" fillId="0" borderId="0">
      <alignment horizontal="left" wrapText="1"/>
    </xf>
    <xf numFmtId="0" fontId="16" fillId="0" borderId="0" applyNumberFormat="0" applyFill="0" applyBorder="0" applyAlignment="0" applyProtection="0">
      <alignment horizontal="left" wrapText="1"/>
    </xf>
    <xf numFmtId="9"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9"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0" fillId="0" borderId="0" applyNumberFormat="0" applyFill="0" applyBorder="0" applyAlignment="0" applyProtection="0"/>
    <xf numFmtId="0" fontId="51" fillId="0" borderId="13" applyNumberFormat="0" applyFill="0" applyAlignment="0" applyProtection="0"/>
    <xf numFmtId="0" fontId="52" fillId="0" borderId="14" applyNumberFormat="0" applyFill="0" applyAlignment="0" applyProtection="0"/>
    <xf numFmtId="0" fontId="53" fillId="0" borderId="15" applyNumberFormat="0" applyFill="0" applyAlignment="0" applyProtection="0"/>
    <xf numFmtId="0" fontId="53" fillId="0" borderId="0" applyNumberFormat="0" applyFill="0" applyBorder="0" applyAlignment="0" applyProtection="0"/>
    <xf numFmtId="0" fontId="54" fillId="27" borderId="0" applyNumberFormat="0" applyBorder="0" applyAlignment="0" applyProtection="0"/>
    <xf numFmtId="0" fontId="55" fillId="28" borderId="0" applyNumberFormat="0" applyBorder="0" applyAlignment="0" applyProtection="0"/>
    <xf numFmtId="0" fontId="56" fillId="29" borderId="0" applyNumberFormat="0" applyBorder="0" applyAlignment="0" applyProtection="0"/>
    <xf numFmtId="0" fontId="57" fillId="30" borderId="16" applyNumberFormat="0" applyAlignment="0" applyProtection="0"/>
    <xf numFmtId="0" fontId="58" fillId="31" borderId="17" applyNumberFormat="0" applyAlignment="0" applyProtection="0"/>
    <xf numFmtId="0" fontId="59" fillId="31" borderId="16" applyNumberFormat="0" applyAlignment="0" applyProtection="0"/>
    <xf numFmtId="0" fontId="60" fillId="0" borderId="18" applyNumberFormat="0" applyFill="0" applyAlignment="0" applyProtection="0"/>
    <xf numFmtId="0" fontId="61" fillId="32" borderId="1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21" applyNumberFormat="0" applyFill="0" applyAlignment="0" applyProtection="0"/>
    <xf numFmtId="0" fontId="6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65" fillId="57" borderId="0" applyNumberFormat="0" applyBorder="0" applyAlignment="0" applyProtection="0"/>
    <xf numFmtId="0" fontId="2" fillId="0" borderId="0"/>
    <xf numFmtId="164" fontId="2" fillId="0" borderId="0" applyFont="0" applyFill="0" applyBorder="0" applyAlignment="0" applyProtection="0"/>
    <xf numFmtId="0" fontId="2" fillId="33" borderId="20" applyNumberFormat="0" applyFont="0" applyAlignment="0" applyProtection="0"/>
    <xf numFmtId="0" fontId="27" fillId="0" borderId="0"/>
    <xf numFmtId="0" fontId="27" fillId="0" borderId="0"/>
    <xf numFmtId="0" fontId="1" fillId="0" borderId="0"/>
    <xf numFmtId="0" fontId="27" fillId="0" borderId="0">
      <alignment horizontal="left" wrapText="1"/>
    </xf>
    <xf numFmtId="0" fontId="27" fillId="0" borderId="0"/>
    <xf numFmtId="0" fontId="1" fillId="0" borderId="0"/>
    <xf numFmtId="0" fontId="1"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 fillId="0" borderId="0"/>
    <xf numFmtId="0" fontId="1" fillId="0" borderId="0"/>
    <xf numFmtId="0" fontId="1" fillId="0" borderId="0"/>
    <xf numFmtId="0" fontId="27" fillId="0" borderId="0">
      <alignment horizontal="left" wrapText="1"/>
    </xf>
    <xf numFmtId="0" fontId="27" fillId="0" borderId="0">
      <alignment horizontal="left" wrapText="1"/>
    </xf>
    <xf numFmtId="0" fontId="27" fillId="0" borderId="0"/>
  </cellStyleXfs>
  <cellXfs count="162">
    <xf numFmtId="0" fontId="0" fillId="0" borderId="0" xfId="0" applyAlignment="1"/>
    <xf numFmtId="0" fontId="9" fillId="0" borderId="0" xfId="0" applyFont="1" applyAlignment="1">
      <alignment vertical="center"/>
    </xf>
    <xf numFmtId="0" fontId="9" fillId="0" borderId="0" xfId="0" applyFont="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11" fillId="0" borderId="0" xfId="0" applyFont="1" applyAlignment="1">
      <alignment horizontal="left" vertical="center"/>
    </xf>
    <xf numFmtId="0" fontId="14" fillId="2" borderId="0" xfId="4" applyFont="1" applyFill="1" applyAlignment="1">
      <alignment horizontal="center" vertical="center"/>
    </xf>
    <xf numFmtId="0" fontId="14" fillId="2" borderId="0" xfId="4" applyFont="1" applyFill="1" applyAlignment="1">
      <alignment vertical="center"/>
    </xf>
    <xf numFmtId="0" fontId="15" fillId="2" borderId="0" xfId="4" applyFont="1" applyFill="1" applyAlignment="1">
      <alignment horizontal="justify" vertical="center" wrapText="1"/>
    </xf>
    <xf numFmtId="0" fontId="9" fillId="2" borderId="0" xfId="4" applyFont="1" applyFill="1" applyAlignment="1">
      <alignment vertical="center"/>
    </xf>
    <xf numFmtId="0" fontId="15" fillId="2" borderId="0" xfId="4" applyFont="1" applyFill="1" applyAlignment="1">
      <alignment horizontal="right" vertical="center" wrapText="1"/>
    </xf>
    <xf numFmtId="0" fontId="9" fillId="2" borderId="0" xfId="4" applyFont="1" applyFill="1" applyAlignment="1">
      <alignment horizontal="right" vertical="center"/>
    </xf>
    <xf numFmtId="0" fontId="14" fillId="2" borderId="0" xfId="4" applyFont="1" applyFill="1" applyAlignment="1">
      <alignment horizontal="right" vertical="center"/>
    </xf>
    <xf numFmtId="0" fontId="11" fillId="2" borderId="0" xfId="4" applyFont="1" applyFill="1" applyAlignment="1">
      <alignment horizontal="center" vertical="center"/>
    </xf>
    <xf numFmtId="0" fontId="11" fillId="2" borderId="0" xfId="4" applyFont="1" applyFill="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right" vertical="center"/>
    </xf>
    <xf numFmtId="14" fontId="21" fillId="0" borderId="0" xfId="0" applyNumberFormat="1" applyFont="1" applyAlignment="1">
      <alignment horizontal="center" vertical="center"/>
    </xf>
    <xf numFmtId="0" fontId="18" fillId="0" borderId="0" xfId="0" applyFont="1" applyAlignment="1">
      <alignment horizontal="center" vertical="center"/>
    </xf>
    <xf numFmtId="0" fontId="21" fillId="0" borderId="0" xfId="0" applyFont="1" applyAlignment="1">
      <alignment vertical="center"/>
    </xf>
    <xf numFmtId="0" fontId="18" fillId="2" borderId="0" xfId="0" applyFont="1" applyFill="1" applyAlignment="1">
      <alignment horizontal="left" vertical="center" indent="1"/>
    </xf>
    <xf numFmtId="2" fontId="18" fillId="2" borderId="0" xfId="0" applyNumberFormat="1" applyFont="1" applyFill="1" applyAlignment="1">
      <alignment horizontal="right" vertical="center"/>
    </xf>
    <xf numFmtId="4" fontId="18" fillId="2" borderId="0" xfId="0" applyNumberFormat="1" applyFont="1" applyFill="1" applyAlignment="1">
      <alignment horizontal="right" vertical="center"/>
    </xf>
    <xf numFmtId="10" fontId="18" fillId="2" borderId="0" xfId="6" applyNumberFormat="1" applyFont="1" applyFill="1" applyAlignment="1">
      <alignment horizontal="right" vertical="center"/>
    </xf>
    <xf numFmtId="0" fontId="18" fillId="2" borderId="0" xfId="0" applyFont="1" applyFill="1" applyAlignment="1">
      <alignment horizontal="center" vertical="center"/>
    </xf>
    <xf numFmtId="3" fontId="18" fillId="0" borderId="0" xfId="0" applyNumberFormat="1" applyFont="1" applyAlignment="1">
      <alignment vertical="center"/>
    </xf>
    <xf numFmtId="4" fontId="18" fillId="0" borderId="0" xfId="0" applyNumberFormat="1" applyFont="1" applyAlignment="1">
      <alignment vertical="center"/>
    </xf>
    <xf numFmtId="10" fontId="18" fillId="0" borderId="0" xfId="6" applyNumberFormat="1" applyFont="1" applyAlignment="1">
      <alignment horizontal="right" vertical="center"/>
    </xf>
    <xf numFmtId="0" fontId="18" fillId="0" borderId="0" xfId="0" applyFont="1" applyAlignment="1">
      <alignment horizontal="left" vertical="center"/>
    </xf>
    <xf numFmtId="0" fontId="21" fillId="2" borderId="0" xfId="0" applyFont="1" applyFill="1" applyAlignment="1">
      <alignment horizontal="center" vertical="center"/>
    </xf>
    <xf numFmtId="4" fontId="21" fillId="3" borderId="0" xfId="0" applyNumberFormat="1" applyFont="1" applyFill="1" applyAlignment="1">
      <alignment horizontal="right" vertical="center"/>
    </xf>
    <xf numFmtId="4" fontId="18" fillId="3" borderId="0" xfId="0" applyNumberFormat="1" applyFont="1" applyFill="1" applyAlignment="1">
      <alignment horizontal="right" vertical="center"/>
    </xf>
    <xf numFmtId="3" fontId="21" fillId="0" borderId="0" xfId="0" applyNumberFormat="1" applyFont="1" applyAlignment="1">
      <alignment horizontal="right" vertical="center"/>
    </xf>
    <xf numFmtId="4" fontId="21" fillId="0" borderId="0" xfId="0" applyNumberFormat="1" applyFont="1" applyAlignment="1">
      <alignment horizontal="right" vertical="center"/>
    </xf>
    <xf numFmtId="3" fontId="18" fillId="0" borderId="0" xfId="0" applyNumberFormat="1" applyFont="1" applyAlignment="1">
      <alignment horizontal="right" vertical="center"/>
    </xf>
    <xf numFmtId="4" fontId="18" fillId="0" borderId="0" xfId="0" applyNumberFormat="1" applyFont="1" applyAlignment="1">
      <alignment horizontal="right" vertical="center"/>
    </xf>
    <xf numFmtId="0" fontId="25" fillId="4" borderId="0" xfId="0" applyFont="1" applyFill="1" applyAlignment="1">
      <alignment vertical="center"/>
    </xf>
    <xf numFmtId="0" fontId="25" fillId="4" borderId="0" xfId="0" applyFont="1" applyFill="1" applyAlignment="1">
      <alignment horizontal="center" vertical="center"/>
    </xf>
    <xf numFmtId="0" fontId="18" fillId="0" borderId="1" xfId="0" applyFont="1" applyBorder="1" applyAlignment="1">
      <alignment vertical="center"/>
    </xf>
    <xf numFmtId="4" fontId="21" fillId="0" borderId="1" xfId="0" applyNumberFormat="1" applyFont="1" applyBorder="1" applyAlignment="1">
      <alignment horizontal="right" vertical="center"/>
    </xf>
    <xf numFmtId="0" fontId="21" fillId="2" borderId="2" xfId="0" applyFont="1" applyFill="1" applyBorder="1" applyAlignment="1">
      <alignment vertical="center"/>
    </xf>
    <xf numFmtId="2" fontId="21" fillId="2" borderId="2" xfId="0" applyNumberFormat="1" applyFont="1" applyFill="1" applyBorder="1" applyAlignment="1">
      <alignment horizontal="right" vertical="center"/>
    </xf>
    <xf numFmtId="0" fontId="21" fillId="2" borderId="1" xfId="0" applyFont="1" applyFill="1" applyBorder="1" applyAlignment="1">
      <alignment horizontal="left" vertical="center"/>
    </xf>
    <xf numFmtId="10" fontId="21" fillId="2" borderId="1" xfId="6" applyNumberFormat="1" applyFont="1" applyFill="1" applyBorder="1" applyAlignment="1">
      <alignment horizontal="right" vertical="center"/>
    </xf>
    <xf numFmtId="2" fontId="18" fillId="0" borderId="2" xfId="0" applyNumberFormat="1" applyFont="1" applyBorder="1" applyAlignment="1">
      <alignment horizontal="right" vertical="center"/>
    </xf>
    <xf numFmtId="10" fontId="21" fillId="0" borderId="2" xfId="6" applyNumberFormat="1" applyFont="1" applyFill="1" applyBorder="1" applyAlignment="1">
      <alignment horizontal="right" vertical="center"/>
    </xf>
    <xf numFmtId="10" fontId="21" fillId="0" borderId="1" xfId="6" applyNumberFormat="1" applyFont="1" applyFill="1" applyBorder="1" applyAlignment="1">
      <alignment horizontal="right" vertical="center"/>
    </xf>
    <xf numFmtId="2" fontId="18" fillId="0" borderId="3" xfId="0" applyNumberFormat="1" applyFont="1" applyBorder="1" applyAlignment="1">
      <alignment horizontal="right" vertical="center"/>
    </xf>
    <xf numFmtId="10" fontId="21" fillId="0" borderId="3" xfId="6" applyNumberFormat="1" applyFont="1" applyFill="1" applyBorder="1" applyAlignment="1">
      <alignment horizontal="right" vertical="center"/>
    </xf>
    <xf numFmtId="10" fontId="18" fillId="0" borderId="2" xfId="6" applyNumberFormat="1" applyFont="1" applyBorder="1" applyAlignment="1">
      <alignment horizontal="right" vertical="center"/>
    </xf>
    <xf numFmtId="0" fontId="21" fillId="2" borderId="2" xfId="0" applyFont="1" applyFill="1" applyBorder="1" applyAlignment="1">
      <alignment horizontal="center" vertical="center"/>
    </xf>
    <xf numFmtId="0" fontId="18" fillId="2" borderId="1" xfId="0" applyFont="1" applyFill="1" applyBorder="1" applyAlignment="1">
      <alignment vertical="center"/>
    </xf>
    <xf numFmtId="10" fontId="18" fillId="2" borderId="1" xfId="6" applyNumberFormat="1" applyFont="1" applyFill="1" applyBorder="1" applyAlignment="1">
      <alignment horizontal="right" vertical="center"/>
    </xf>
    <xf numFmtId="0" fontId="21" fillId="2" borderId="2" xfId="0" applyFont="1" applyFill="1" applyBorder="1" applyAlignment="1">
      <alignment horizontal="left" vertical="center"/>
    </xf>
    <xf numFmtId="3" fontId="18" fillId="0" borderId="1" xfId="0" applyNumberFormat="1" applyFont="1" applyBorder="1" applyAlignment="1">
      <alignment horizontal="right" vertical="center"/>
    </xf>
    <xf numFmtId="3" fontId="18" fillId="0" borderId="2" xfId="0" applyNumberFormat="1" applyFont="1" applyBorder="1" applyAlignment="1">
      <alignment horizontal="right" vertical="center"/>
    </xf>
    <xf numFmtId="4" fontId="18" fillId="0" borderId="2" xfId="0" applyNumberFormat="1" applyFont="1" applyBorder="1" applyAlignment="1">
      <alignment horizontal="right" vertical="center"/>
    </xf>
    <xf numFmtId="0" fontId="18" fillId="0" borderId="1" xfId="0" applyFont="1" applyBorder="1" applyAlignment="1">
      <alignment horizontal="left" vertical="center"/>
    </xf>
    <xf numFmtId="4" fontId="18" fillId="3" borderId="1" xfId="0" applyNumberFormat="1" applyFont="1" applyFill="1" applyBorder="1" applyAlignment="1">
      <alignment horizontal="right" vertical="center"/>
    </xf>
    <xf numFmtId="10" fontId="18" fillId="0" borderId="0" xfId="6" applyNumberFormat="1" applyFont="1" applyBorder="1" applyAlignment="1">
      <alignment horizontal="right" vertical="center"/>
    </xf>
    <xf numFmtId="3" fontId="21" fillId="0" borderId="1" xfId="0" applyNumberFormat="1" applyFont="1" applyBorder="1" applyAlignment="1">
      <alignment horizontal="right" vertical="center"/>
    </xf>
    <xf numFmtId="0" fontId="21" fillId="3" borderId="0" xfId="0" applyFont="1" applyFill="1" applyAlignment="1">
      <alignment vertical="center"/>
    </xf>
    <xf numFmtId="0" fontId="18" fillId="3" borderId="0" xfId="0" applyFont="1" applyFill="1" applyAlignment="1">
      <alignment vertical="center" wrapText="1"/>
    </xf>
    <xf numFmtId="0" fontId="21" fillId="2" borderId="0" xfId="0" applyFont="1" applyFill="1" applyAlignment="1">
      <alignment horizontal="left" vertical="center"/>
    </xf>
    <xf numFmtId="3" fontId="21" fillId="2" borderId="2" xfId="0" applyNumberFormat="1" applyFont="1" applyFill="1" applyBorder="1" applyAlignment="1">
      <alignment horizontal="right" vertical="center"/>
    </xf>
    <xf numFmtId="0" fontId="21" fillId="3" borderId="2" xfId="0" applyFont="1" applyFill="1" applyBorder="1" applyAlignment="1">
      <alignment vertical="center"/>
    </xf>
    <xf numFmtId="0" fontId="21" fillId="0" borderId="0" xfId="0" applyFont="1" applyAlignment="1">
      <alignment horizontal="left" vertical="center"/>
    </xf>
    <xf numFmtId="14" fontId="18" fillId="0" borderId="0" xfId="0" applyNumberFormat="1" applyFont="1" applyAlignment="1">
      <alignment horizontal="center" vertical="center"/>
    </xf>
    <xf numFmtId="2" fontId="18" fillId="0" borderId="0" xfId="0" applyNumberFormat="1" applyFont="1" applyAlignment="1">
      <alignment horizontal="right" vertical="center"/>
    </xf>
    <xf numFmtId="10" fontId="21" fillId="0" borderId="0" xfId="0" applyNumberFormat="1" applyFont="1" applyAlignment="1">
      <alignment horizontal="right" vertical="center"/>
    </xf>
    <xf numFmtId="10" fontId="21" fillId="0" borderId="0" xfId="6" applyNumberFormat="1" applyFont="1" applyAlignment="1">
      <alignment horizontal="right" vertical="center"/>
    </xf>
    <xf numFmtId="10" fontId="9" fillId="0" borderId="0" xfId="6" applyNumberFormat="1" applyFont="1" applyFill="1" applyAlignment="1">
      <alignment horizontal="right" vertical="center"/>
    </xf>
    <xf numFmtId="4" fontId="9" fillId="0" borderId="0" xfId="71" applyNumberFormat="1" applyFont="1" applyAlignment="1">
      <alignment horizontal="right" vertical="center"/>
    </xf>
    <xf numFmtId="4" fontId="9" fillId="0" borderId="0" xfId="6" applyNumberFormat="1" applyFont="1" applyFill="1" applyBorder="1" applyAlignment="1">
      <alignment horizontal="right" vertical="center"/>
    </xf>
    <xf numFmtId="0" fontId="18" fillId="0" borderId="0" xfId="71" applyFont="1" applyAlignment="1">
      <alignment horizontal="center" vertical="center"/>
    </xf>
    <xf numFmtId="0" fontId="46" fillId="0" borderId="0" xfId="77" applyFont="1" applyAlignment="1"/>
    <xf numFmtId="0" fontId="18" fillId="0" borderId="0" xfId="71" applyFont="1" applyAlignment="1">
      <alignment horizontal="left" vertical="center"/>
    </xf>
    <xf numFmtId="1" fontId="18" fillId="0" borderId="0" xfId="6" applyNumberFormat="1" applyFont="1" applyFill="1" applyBorder="1" applyAlignment="1">
      <alignment horizontal="right" vertical="center"/>
    </xf>
    <xf numFmtId="3" fontId="18" fillId="0" borderId="0" xfId="6" applyNumberFormat="1" applyFont="1" applyFill="1" applyBorder="1" applyAlignment="1">
      <alignment horizontal="right" vertical="center"/>
    </xf>
    <xf numFmtId="3" fontId="18" fillId="0" borderId="0" xfId="6" applyNumberFormat="1" applyFont="1" applyBorder="1" applyAlignment="1">
      <alignment horizontal="right" vertical="center"/>
    </xf>
    <xf numFmtId="0" fontId="21" fillId="0" borderId="1" xfId="0" applyFont="1" applyBorder="1" applyAlignment="1">
      <alignment horizontal="left" vertical="center"/>
    </xf>
    <xf numFmtId="10" fontId="21" fillId="0" borderId="0" xfId="6" applyNumberFormat="1" applyFont="1" applyAlignment="1">
      <alignment vertical="center"/>
    </xf>
    <xf numFmtId="3" fontId="18" fillId="3" borderId="1" xfId="6" applyNumberFormat="1" applyFont="1" applyFill="1" applyBorder="1" applyAlignment="1">
      <alignment horizontal="right" vertical="center"/>
    </xf>
    <xf numFmtId="3" fontId="21" fillId="0" borderId="2" xfId="0" applyNumberFormat="1" applyFont="1" applyBorder="1" applyAlignment="1">
      <alignment horizontal="right" vertical="center"/>
    </xf>
    <xf numFmtId="4" fontId="21" fillId="0" borderId="1" xfId="0" applyNumberFormat="1" applyFont="1" applyBorder="1" applyAlignment="1">
      <alignment horizontal="center" vertical="center"/>
    </xf>
    <xf numFmtId="2" fontId="21" fillId="2" borderId="2" xfId="0" applyNumberFormat="1" applyFont="1" applyFill="1" applyBorder="1" applyAlignment="1">
      <alignment horizontal="center" vertical="center"/>
    </xf>
    <xf numFmtId="2" fontId="18" fillId="0" borderId="0" xfId="0" applyNumberFormat="1" applyFont="1" applyAlignment="1">
      <alignment horizontal="center" vertical="center"/>
    </xf>
    <xf numFmtId="2" fontId="18" fillId="0" borderId="2" xfId="0" applyNumberFormat="1" applyFont="1" applyBorder="1" applyAlignment="1">
      <alignment horizontal="center" vertical="center"/>
    </xf>
    <xf numFmtId="0" fontId="21" fillId="0" borderId="1" xfId="0" applyFont="1" applyBorder="1" applyAlignment="1">
      <alignment horizontal="right" vertical="center"/>
    </xf>
    <xf numFmtId="3" fontId="21" fillId="0" borderId="1" xfId="0" applyNumberFormat="1" applyFont="1" applyBorder="1" applyAlignment="1">
      <alignment horizontal="center" vertical="center"/>
    </xf>
    <xf numFmtId="3" fontId="21" fillId="0" borderId="1" xfId="0" quotePrefix="1" applyNumberFormat="1" applyFont="1" applyBorder="1" applyAlignment="1">
      <alignment horizontal="center" vertical="center"/>
    </xf>
    <xf numFmtId="3" fontId="21" fillId="0" borderId="0" xfId="0" applyNumberFormat="1" applyFont="1" applyAlignment="1">
      <alignment vertical="center"/>
    </xf>
    <xf numFmtId="10" fontId="18" fillId="3" borderId="0" xfId="29" applyNumberFormat="1" applyFont="1" applyFill="1" applyAlignment="1">
      <alignment horizontal="right" vertical="center"/>
    </xf>
    <xf numFmtId="3" fontId="18" fillId="3" borderId="0" xfId="110" applyNumberFormat="1" applyFont="1" applyFill="1" applyAlignment="1">
      <alignment vertical="center"/>
    </xf>
    <xf numFmtId="3" fontId="18" fillId="3" borderId="1" xfId="107" applyNumberFormat="1" applyFont="1" applyFill="1" applyBorder="1" applyAlignment="1">
      <alignment vertical="center"/>
    </xf>
    <xf numFmtId="0" fontId="21" fillId="2" borderId="0" xfId="0" applyFont="1" applyFill="1" applyAlignment="1">
      <alignment vertical="center"/>
    </xf>
    <xf numFmtId="0" fontId="21" fillId="0" borderId="1" xfId="0" applyFont="1" applyBorder="1" applyAlignment="1">
      <alignment vertical="center"/>
    </xf>
    <xf numFmtId="14" fontId="18" fillId="0" borderId="1" xfId="0" applyNumberFormat="1" applyFont="1" applyBorder="1" applyAlignment="1">
      <alignment horizontal="right" vertical="center"/>
    </xf>
    <xf numFmtId="3" fontId="18" fillId="3" borderId="0" xfId="110" applyNumberFormat="1" applyFont="1" applyFill="1" applyAlignment="1">
      <alignment horizontal="right" vertical="center"/>
    </xf>
    <xf numFmtId="3" fontId="18" fillId="3" borderId="1" xfId="107" applyNumberFormat="1" applyFont="1" applyFill="1" applyBorder="1" applyAlignment="1">
      <alignment horizontal="right" vertical="center"/>
    </xf>
    <xf numFmtId="3" fontId="18" fillId="3" borderId="1" xfId="193" applyNumberFormat="1" applyFont="1" applyFill="1" applyBorder="1" applyAlignment="1">
      <alignment vertical="center"/>
    </xf>
    <xf numFmtId="10" fontId="18" fillId="3" borderId="1" xfId="29" applyNumberFormat="1" applyFont="1" applyFill="1" applyBorder="1" applyAlignment="1">
      <alignment horizontal="right" vertical="center"/>
    </xf>
    <xf numFmtId="3" fontId="18" fillId="3" borderId="0" xfId="196" applyNumberFormat="1" applyFont="1" applyFill="1" applyAlignment="1">
      <alignment vertical="center"/>
    </xf>
    <xf numFmtId="3" fontId="18" fillId="3" borderId="0" xfId="196" applyNumberFormat="1" applyFont="1" applyFill="1" applyAlignment="1">
      <alignment horizontal="right" vertical="center"/>
    </xf>
    <xf numFmtId="3" fontId="18" fillId="3" borderId="1" xfId="193" applyNumberFormat="1" applyFont="1" applyFill="1" applyBorder="1" applyAlignment="1">
      <alignment horizontal="right" vertical="center"/>
    </xf>
    <xf numFmtId="10" fontId="18" fillId="3" borderId="0" xfId="29" applyNumberFormat="1" applyFont="1" applyFill="1" applyAlignment="1">
      <alignment vertical="center"/>
    </xf>
    <xf numFmtId="3" fontId="18" fillId="3" borderId="0" xfId="77" applyNumberFormat="1" applyFont="1" applyFill="1" applyAlignment="1">
      <alignment horizontal="right" vertical="center"/>
    </xf>
    <xf numFmtId="0" fontId="21" fillId="2" borderId="0" xfId="0" applyFont="1" applyFill="1" applyAlignment="1">
      <alignment horizontal="right" vertical="center"/>
    </xf>
    <xf numFmtId="0" fontId="19" fillId="0" borderId="0" xfId="0" applyFont="1" applyAlignment="1">
      <alignment horizontal="left" vertical="center"/>
    </xf>
    <xf numFmtId="0" fontId="21" fillId="2" borderId="1" xfId="0" applyFont="1" applyFill="1" applyBorder="1" applyAlignment="1">
      <alignment vertical="center"/>
    </xf>
    <xf numFmtId="3" fontId="11" fillId="0" borderId="0" xfId="0" applyNumberFormat="1" applyFont="1" applyAlignment="1">
      <alignment horizontal="left" vertical="center"/>
    </xf>
    <xf numFmtId="14" fontId="9" fillId="0" borderId="0" xfId="0" applyNumberFormat="1" applyFont="1" applyAlignment="1">
      <alignment vertical="center"/>
    </xf>
    <xf numFmtId="4" fontId="48" fillId="0" borderId="2" xfId="0" applyNumberFormat="1" applyFont="1" applyBorder="1" applyAlignment="1">
      <alignment horizontal="center" vertical="center"/>
    </xf>
    <xf numFmtId="2" fontId="48" fillId="0" borderId="0" xfId="0" applyNumberFormat="1" applyFont="1" applyAlignment="1">
      <alignment horizontal="center" vertical="center"/>
    </xf>
    <xf numFmtId="14" fontId="26" fillId="2" borderId="1" xfId="0" applyNumberFormat="1" applyFont="1" applyFill="1" applyBorder="1" applyAlignment="1">
      <alignment horizontal="left" vertical="center" indent="1"/>
    </xf>
    <xf numFmtId="2" fontId="18" fillId="0" borderId="1" xfId="0" applyNumberFormat="1" applyFont="1" applyBorder="1" applyAlignment="1">
      <alignment horizontal="center" vertical="center"/>
    </xf>
    <xf numFmtId="3" fontId="18" fillId="2" borderId="1" xfId="0" applyNumberFormat="1" applyFont="1" applyFill="1" applyBorder="1" applyAlignment="1">
      <alignment horizontal="right" vertical="center"/>
    </xf>
    <xf numFmtId="3" fontId="9" fillId="0" borderId="0" xfId="0" applyNumberFormat="1" applyFont="1" applyAlignment="1">
      <alignment horizontal="center" vertical="center"/>
    </xf>
    <xf numFmtId="0" fontId="18" fillId="0" borderId="1" xfId="0" applyFont="1" applyBorder="1" applyAlignment="1">
      <alignment horizontal="left" vertical="center" indent="1"/>
    </xf>
    <xf numFmtId="4" fontId="18" fillId="3" borderId="0" xfId="0" applyNumberFormat="1" applyFont="1" applyFill="1" applyAlignment="1">
      <alignment vertical="center"/>
    </xf>
    <xf numFmtId="4" fontId="18" fillId="0" borderId="1" xfId="0" applyNumberFormat="1" applyFont="1" applyBorder="1" applyAlignment="1">
      <alignment horizontal="right" vertical="center"/>
    </xf>
    <xf numFmtId="4" fontId="9" fillId="0" borderId="0" xfId="0" applyNumberFormat="1" applyFont="1" applyAlignment="1">
      <alignment vertical="center"/>
    </xf>
    <xf numFmtId="0" fontId="21" fillId="0" borderId="2" xfId="0" applyFont="1" applyBorder="1" applyAlignment="1">
      <alignment vertical="center"/>
    </xf>
    <xf numFmtId="0" fontId="67" fillId="0" borderId="2" xfId="0" applyFont="1" applyBorder="1" applyAlignment="1">
      <alignment vertical="center"/>
    </xf>
    <xf numFmtId="0" fontId="18" fillId="3" borderId="0" xfId="0" applyFont="1" applyFill="1" applyAlignment="1">
      <alignment horizontal="left" vertical="center" wrapText="1"/>
    </xf>
    <xf numFmtId="0" fontId="21" fillId="3" borderId="0" xfId="0" applyFont="1" applyFill="1" applyAlignment="1">
      <alignment horizontal="left" vertical="center"/>
    </xf>
    <xf numFmtId="0" fontId="18" fillId="2" borderId="0" xfId="0" applyFont="1" applyFill="1" applyAlignment="1">
      <alignment horizontal="left" vertical="center" indent="1"/>
    </xf>
    <xf numFmtId="0" fontId="19" fillId="0" borderId="2" xfId="0" applyFont="1" applyBorder="1" applyAlignment="1">
      <alignment horizontal="left" vertical="center"/>
    </xf>
    <xf numFmtId="0" fontId="21" fillId="2" borderId="0" xfId="0" applyFont="1" applyFill="1" applyAlignment="1">
      <alignment vertical="center"/>
    </xf>
    <xf numFmtId="0" fontId="18" fillId="0" borderId="0" xfId="0" applyFont="1" applyAlignment="1">
      <alignment horizontal="left" vertical="center"/>
    </xf>
    <xf numFmtId="0" fontId="18" fillId="0" borderId="0" xfId="5" applyFont="1" applyAlignment="1">
      <alignment horizontal="left" vertical="center"/>
    </xf>
    <xf numFmtId="0" fontId="24" fillId="0" borderId="0" xfId="3" applyFont="1" applyBorder="1" applyAlignment="1">
      <alignment horizontal="right" vertical="center"/>
    </xf>
    <xf numFmtId="0" fontId="18" fillId="0" borderId="0" xfId="0" applyFont="1" applyAlignment="1">
      <alignment horizontal="right" vertical="center"/>
    </xf>
    <xf numFmtId="0" fontId="16" fillId="0" borderId="0" xfId="3" applyBorder="1" applyAlignment="1">
      <alignment horizontal="right" vertical="center"/>
    </xf>
    <xf numFmtId="0" fontId="19" fillId="0" borderId="2" xfId="0" applyFont="1" applyBorder="1" applyAlignment="1">
      <alignment vertical="center"/>
    </xf>
    <xf numFmtId="0" fontId="18" fillId="0" borderId="1" xfId="0" applyFont="1" applyBorder="1" applyAlignment="1">
      <alignment horizontal="left" vertical="center"/>
    </xf>
    <xf numFmtId="0" fontId="11" fillId="0" borderId="0" xfId="0" applyFont="1" applyAlignment="1">
      <alignment horizontal="left" vertical="center"/>
    </xf>
    <xf numFmtId="0" fontId="18" fillId="0" borderId="0" xfId="0" applyFont="1" applyAlignment="1">
      <alignment vertical="center"/>
    </xf>
    <xf numFmtId="0" fontId="21" fillId="0" borderId="3" xfId="0" applyFont="1" applyBorder="1" applyAlignment="1">
      <alignment horizontal="left" vertical="center"/>
    </xf>
    <xf numFmtId="0" fontId="20" fillId="0" borderId="2" xfId="0"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left" vertical="center"/>
    </xf>
    <xf numFmtId="0" fontId="18" fillId="2" borderId="1" xfId="0" applyFont="1" applyFill="1" applyBorder="1" applyAlignment="1">
      <alignment horizontal="left" vertical="center" indent="1"/>
    </xf>
    <xf numFmtId="0" fontId="18" fillId="0" borderId="1" xfId="0" applyFont="1" applyBorder="1" applyAlignment="1">
      <alignment vertical="center"/>
    </xf>
    <xf numFmtId="0" fontId="18" fillId="0" borderId="0" xfId="0" applyFont="1" applyAlignment="1">
      <alignment horizontal="left" vertical="center" indent="1"/>
    </xf>
    <xf numFmtId="3" fontId="18" fillId="0" borderId="0" xfId="0" applyNumberFormat="1" applyFont="1" applyAlignment="1">
      <alignment horizontal="right" vertical="center"/>
    </xf>
    <xf numFmtId="0" fontId="20" fillId="2" borderId="2" xfId="0" applyFont="1" applyFill="1" applyBorder="1" applyAlignment="1">
      <alignment horizontal="left" vertical="center"/>
    </xf>
    <xf numFmtId="0" fontId="66" fillId="2" borderId="2" xfId="0" applyFont="1" applyFill="1" applyBorder="1" applyAlignment="1">
      <alignment horizontal="left" vertical="center"/>
    </xf>
    <xf numFmtId="0" fontId="18" fillId="0" borderId="0" xfId="0" applyFont="1" applyAlignment="1">
      <alignment horizontal="center" vertical="center"/>
    </xf>
    <xf numFmtId="0" fontId="21" fillId="2" borderId="0" xfId="0" applyFont="1" applyFill="1" applyAlignment="1">
      <alignment horizontal="left" vertical="center"/>
    </xf>
    <xf numFmtId="0" fontId="21" fillId="2" borderId="2" xfId="0" applyFont="1" applyFill="1" applyBorder="1" applyAlignment="1">
      <alignment horizontal="right" vertical="center"/>
    </xf>
    <xf numFmtId="0" fontId="21" fillId="2" borderId="2"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2" xfId="0" applyFont="1" applyFill="1" applyBorder="1" applyAlignment="1">
      <alignment horizontal="center" vertical="center"/>
    </xf>
    <xf numFmtId="0" fontId="21" fillId="2" borderId="0" xfId="0" applyFont="1" applyFill="1" applyAlignment="1">
      <alignment horizontal="center" vertical="center"/>
    </xf>
    <xf numFmtId="0" fontId="25" fillId="4" borderId="0" xfId="0" applyFont="1" applyFill="1" applyAlignment="1">
      <alignment horizontal="center" vertical="center"/>
    </xf>
    <xf numFmtId="0" fontId="18" fillId="0" borderId="1" xfId="0" applyFont="1" applyBorder="1" applyAlignment="1">
      <alignment horizontal="center" vertical="center"/>
    </xf>
    <xf numFmtId="0" fontId="21" fillId="2" borderId="2" xfId="0" applyFont="1" applyFill="1" applyBorder="1" applyAlignment="1">
      <alignment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0" borderId="2" xfId="0" applyFont="1" applyBorder="1" applyAlignment="1">
      <alignment horizontal="left" vertical="center"/>
    </xf>
  </cellXfs>
  <cellStyles count="206">
    <cellStyle name=" 1" xfId="1" xr:uid="{00000000-0005-0000-0000-000000000000}"/>
    <cellStyle name=" 1 2" xfId="82" xr:uid="{00000000-0005-0000-0000-000001000000}"/>
    <cellStyle name="20% - Accent1" xfId="158" builtinId="30" customBuiltin="1"/>
    <cellStyle name="20% - Accent1 2" xfId="34" xr:uid="{00000000-0005-0000-0000-000003000000}"/>
    <cellStyle name="20% - Accent2" xfId="162" builtinId="34" customBuiltin="1"/>
    <cellStyle name="20% - Accent2 2" xfId="35" xr:uid="{00000000-0005-0000-0000-000005000000}"/>
    <cellStyle name="20% - Accent3" xfId="166" builtinId="38" customBuiltin="1"/>
    <cellStyle name="20% - Accent3 2" xfId="36" xr:uid="{00000000-0005-0000-0000-000007000000}"/>
    <cellStyle name="20% - Accent4" xfId="170" builtinId="42" customBuiltin="1"/>
    <cellStyle name="20% - Accent4 2" xfId="37" xr:uid="{00000000-0005-0000-0000-000009000000}"/>
    <cellStyle name="20% - Accent5" xfId="174" builtinId="46" customBuiltin="1"/>
    <cellStyle name="20% - Accent5 2" xfId="38" xr:uid="{00000000-0005-0000-0000-00000B000000}"/>
    <cellStyle name="20% - Accent6" xfId="178" builtinId="50" customBuiltin="1"/>
    <cellStyle name="20% - Accent6 2" xfId="39" xr:uid="{00000000-0005-0000-0000-00000D000000}"/>
    <cellStyle name="40% - Accent1" xfId="159" builtinId="31" customBuiltin="1"/>
    <cellStyle name="40% - Accent1 2" xfId="40" xr:uid="{00000000-0005-0000-0000-00000F000000}"/>
    <cellStyle name="40% - Accent2" xfId="163" builtinId="35" customBuiltin="1"/>
    <cellStyle name="40% - Accent2 2" xfId="41" xr:uid="{00000000-0005-0000-0000-000011000000}"/>
    <cellStyle name="40% - Accent3" xfId="167" builtinId="39" customBuiltin="1"/>
    <cellStyle name="40% - Accent3 2" xfId="42" xr:uid="{00000000-0005-0000-0000-000013000000}"/>
    <cellStyle name="40% - Accent4" xfId="171" builtinId="43" customBuiltin="1"/>
    <cellStyle name="40% - Accent4 2" xfId="43" xr:uid="{00000000-0005-0000-0000-000015000000}"/>
    <cellStyle name="40% - Accent5" xfId="175" builtinId="47" customBuiltin="1"/>
    <cellStyle name="40% - Accent5 2" xfId="44" xr:uid="{00000000-0005-0000-0000-000017000000}"/>
    <cellStyle name="40% - Accent6" xfId="179" builtinId="51" customBuiltin="1"/>
    <cellStyle name="40% - Accent6 2" xfId="45" xr:uid="{00000000-0005-0000-0000-000019000000}"/>
    <cellStyle name="60% - Accent1" xfId="160" builtinId="32" customBuiltin="1"/>
    <cellStyle name="60% - Accent1 2" xfId="46" xr:uid="{00000000-0005-0000-0000-00001B000000}"/>
    <cellStyle name="60% - Accent2" xfId="164" builtinId="36" customBuiltin="1"/>
    <cellStyle name="60% - Accent2 2" xfId="47" xr:uid="{00000000-0005-0000-0000-00001D000000}"/>
    <cellStyle name="60% - Accent3" xfId="168" builtinId="40" customBuiltin="1"/>
    <cellStyle name="60% - Accent3 2" xfId="48" xr:uid="{00000000-0005-0000-0000-00001F000000}"/>
    <cellStyle name="60% - Accent4" xfId="172" builtinId="44" customBuiltin="1"/>
    <cellStyle name="60% - Accent4 2" xfId="49" xr:uid="{00000000-0005-0000-0000-000021000000}"/>
    <cellStyle name="60% - Accent5" xfId="176" builtinId="48" customBuiltin="1"/>
    <cellStyle name="60% - Accent5 2" xfId="50" xr:uid="{00000000-0005-0000-0000-000023000000}"/>
    <cellStyle name="60% - Accent6" xfId="180" builtinId="52" customBuiltin="1"/>
    <cellStyle name="60% - Accent6 2" xfId="51" xr:uid="{00000000-0005-0000-0000-000025000000}"/>
    <cellStyle name="Accent1" xfId="157" builtinId="29" customBuiltin="1"/>
    <cellStyle name="Accent1 2" xfId="52" xr:uid="{00000000-0005-0000-0000-000027000000}"/>
    <cellStyle name="Accent2" xfId="161" builtinId="33" customBuiltin="1"/>
    <cellStyle name="Accent2 2" xfId="53" xr:uid="{00000000-0005-0000-0000-000029000000}"/>
    <cellStyle name="Accent3" xfId="165" builtinId="37" customBuiltin="1"/>
    <cellStyle name="Accent3 2" xfId="54" xr:uid="{00000000-0005-0000-0000-00002B000000}"/>
    <cellStyle name="Accent4" xfId="169" builtinId="41" customBuiltin="1"/>
    <cellStyle name="Accent4 2" xfId="55" xr:uid="{00000000-0005-0000-0000-00002D000000}"/>
    <cellStyle name="Accent5" xfId="173" builtinId="45" customBuiltin="1"/>
    <cellStyle name="Accent5 2" xfId="56" xr:uid="{00000000-0005-0000-0000-00002F000000}"/>
    <cellStyle name="Accent6" xfId="177" builtinId="49" customBuiltin="1"/>
    <cellStyle name="Accent6 2" xfId="57" xr:uid="{00000000-0005-0000-0000-000031000000}"/>
    <cellStyle name="Bad" xfId="147" builtinId="27" customBuiltin="1"/>
    <cellStyle name="Bad 2" xfId="58" xr:uid="{00000000-0005-0000-0000-000033000000}"/>
    <cellStyle name="Calculation" xfId="151" builtinId="22" customBuiltin="1"/>
    <cellStyle name="Calculation 2" xfId="59" xr:uid="{00000000-0005-0000-0000-000035000000}"/>
    <cellStyle name="Check Cell" xfId="153" builtinId="23" customBuiltin="1"/>
    <cellStyle name="Check Cell 2" xfId="60" xr:uid="{00000000-0005-0000-0000-000037000000}"/>
    <cellStyle name="Comma 2" xfId="9" xr:uid="{00000000-0005-0000-0000-000038000000}"/>
    <cellStyle name="Comma 2 2" xfId="86" xr:uid="{00000000-0005-0000-0000-000039000000}"/>
    <cellStyle name="Comma 2 3" xfId="119" xr:uid="{00000000-0005-0000-0000-00003A000000}"/>
    <cellStyle name="Comma 3" xfId="24" xr:uid="{00000000-0005-0000-0000-00003B000000}"/>
    <cellStyle name="Comma 4" xfId="8" xr:uid="{00000000-0005-0000-0000-00003C000000}"/>
    <cellStyle name="Comma 5" xfId="182" xr:uid="{00000000-0005-0000-0000-00003D000000}"/>
    <cellStyle name="Euro" xfId="2" xr:uid="{00000000-0005-0000-0000-00003E000000}"/>
    <cellStyle name="Euro 2" xfId="10" xr:uid="{00000000-0005-0000-0000-00003F000000}"/>
    <cellStyle name="Euro 2 2" xfId="87" xr:uid="{00000000-0005-0000-0000-000040000000}"/>
    <cellStyle name="Euro 2 3" xfId="118" xr:uid="{00000000-0005-0000-0000-000041000000}"/>
    <cellStyle name="Explanatory Text" xfId="155" builtinId="53" customBuiltin="1"/>
    <cellStyle name="Explanatory Text 2" xfId="61" xr:uid="{00000000-0005-0000-0000-000043000000}"/>
    <cellStyle name="Good" xfId="146" builtinId="26" customBuiltin="1"/>
    <cellStyle name="Good 2" xfId="62" xr:uid="{00000000-0005-0000-0000-000045000000}"/>
    <cellStyle name="Heading 1" xfId="142" builtinId="16" customBuiltin="1"/>
    <cellStyle name="Heading 1 2" xfId="63" xr:uid="{00000000-0005-0000-0000-000047000000}"/>
    <cellStyle name="Heading 2" xfId="143" builtinId="17" customBuiltin="1"/>
    <cellStyle name="Heading 2 2" xfId="64" xr:uid="{00000000-0005-0000-0000-000049000000}"/>
    <cellStyle name="Heading 3" xfId="144" builtinId="18" customBuiltin="1"/>
    <cellStyle name="Heading 3 2" xfId="65" xr:uid="{00000000-0005-0000-0000-00004B000000}"/>
    <cellStyle name="Heading 4" xfId="145" builtinId="19" customBuiltin="1"/>
    <cellStyle name="Heading 4 2" xfId="66" xr:uid="{00000000-0005-0000-0000-00004D000000}"/>
    <cellStyle name="Hyperlink" xfId="3" builtinId="8"/>
    <cellStyle name="Hyperlink 2" xfId="11" xr:uid="{00000000-0005-0000-0000-00004F000000}"/>
    <cellStyle name="Hyperlink 3" xfId="67" xr:uid="{00000000-0005-0000-0000-000050000000}"/>
    <cellStyle name="Hyperlink 4" xfId="83" xr:uid="{00000000-0005-0000-0000-000051000000}"/>
    <cellStyle name="Input" xfId="149" builtinId="20" customBuiltin="1"/>
    <cellStyle name="Input 2" xfId="68" xr:uid="{00000000-0005-0000-0000-000053000000}"/>
    <cellStyle name="Linked Cell" xfId="152" builtinId="24" customBuiltin="1"/>
    <cellStyle name="Linked Cell 2" xfId="69" xr:uid="{00000000-0005-0000-0000-000055000000}"/>
    <cellStyle name="Neutral" xfId="148" builtinId="28" customBuiltin="1"/>
    <cellStyle name="Neutral 2" xfId="70" xr:uid="{00000000-0005-0000-0000-000057000000}"/>
    <cellStyle name="Normal" xfId="0" builtinId="0"/>
    <cellStyle name="Normal 10" xfId="22" xr:uid="{00000000-0005-0000-0000-000059000000}"/>
    <cellStyle name="Normal 10 2" xfId="96" xr:uid="{00000000-0005-0000-0000-00005A000000}"/>
    <cellStyle name="Normal 10 3" xfId="105" xr:uid="{00000000-0005-0000-0000-00005B000000}"/>
    <cellStyle name="Normal 11" xfId="25" xr:uid="{00000000-0005-0000-0000-00005C000000}"/>
    <cellStyle name="Normal 11 2" xfId="98" xr:uid="{00000000-0005-0000-0000-00005D000000}"/>
    <cellStyle name="Normal 11 3" xfId="126" xr:uid="{00000000-0005-0000-0000-00005E000000}"/>
    <cellStyle name="Normal 12" xfId="26" xr:uid="{00000000-0005-0000-0000-00005F000000}"/>
    <cellStyle name="Normal 12 2" xfId="99" xr:uid="{00000000-0005-0000-0000-000060000000}"/>
    <cellStyle name="Normal 12 3" xfId="125" xr:uid="{00000000-0005-0000-0000-000061000000}"/>
    <cellStyle name="Normal 13" xfId="27" xr:uid="{00000000-0005-0000-0000-000062000000}"/>
    <cellStyle name="Normal 13 2" xfId="100" xr:uid="{00000000-0005-0000-0000-000063000000}"/>
    <cellStyle name="Normal 13 3" xfId="124" xr:uid="{00000000-0005-0000-0000-000064000000}"/>
    <cellStyle name="Normal 14" xfId="28" xr:uid="{00000000-0005-0000-0000-000065000000}"/>
    <cellStyle name="Normal 14 2" xfId="101" xr:uid="{00000000-0005-0000-0000-000066000000}"/>
    <cellStyle name="Normal 14 3" xfId="123" xr:uid="{00000000-0005-0000-0000-000067000000}"/>
    <cellStyle name="Normal 15" xfId="31" xr:uid="{00000000-0005-0000-0000-000068000000}"/>
    <cellStyle name="Normal 15 2" xfId="102" xr:uid="{00000000-0005-0000-0000-000069000000}"/>
    <cellStyle name="Normal 15 3" xfId="122" xr:uid="{00000000-0005-0000-0000-00006A000000}"/>
    <cellStyle name="Normal 16" xfId="32" xr:uid="{00000000-0005-0000-0000-00006B000000}"/>
    <cellStyle name="Normal 16 2" xfId="103" xr:uid="{00000000-0005-0000-0000-00006C000000}"/>
    <cellStyle name="Normal 16 3" xfId="121" xr:uid="{00000000-0005-0000-0000-00006D000000}"/>
    <cellStyle name="Normal 17" xfId="77" xr:uid="{00000000-0005-0000-0000-00006E000000}"/>
    <cellStyle name="Normal 18" xfId="81" xr:uid="{00000000-0005-0000-0000-00006F000000}"/>
    <cellStyle name="Normal 18 2" xfId="129" xr:uid="{00000000-0005-0000-0000-000070000000}"/>
    <cellStyle name="Normal 18 3" xfId="187" xr:uid="{00000000-0005-0000-0000-000071000000}"/>
    <cellStyle name="Normal 19" xfId="107" xr:uid="{00000000-0005-0000-0000-000072000000}"/>
    <cellStyle name="Normal 19 2" xfId="131" xr:uid="{00000000-0005-0000-0000-000073000000}"/>
    <cellStyle name="Normal 19 3" xfId="193" xr:uid="{00000000-0005-0000-0000-000074000000}"/>
    <cellStyle name="Normal 2" xfId="12" xr:uid="{00000000-0005-0000-0000-000075000000}"/>
    <cellStyle name="Normal 2 2" xfId="13" xr:uid="{00000000-0005-0000-0000-000076000000}"/>
    <cellStyle name="Normal 20" xfId="109" xr:uid="{00000000-0005-0000-0000-000077000000}"/>
    <cellStyle name="Normal 20 2" xfId="133" xr:uid="{00000000-0005-0000-0000-000078000000}"/>
    <cellStyle name="Normal 20 3" xfId="195" xr:uid="{00000000-0005-0000-0000-000079000000}"/>
    <cellStyle name="Normal 21" xfId="111" xr:uid="{00000000-0005-0000-0000-00007A000000}"/>
    <cellStyle name="Normal 21 2" xfId="135" xr:uid="{00000000-0005-0000-0000-00007B000000}"/>
    <cellStyle name="Normal 21 3" xfId="197" xr:uid="{00000000-0005-0000-0000-00007C000000}"/>
    <cellStyle name="Normal 22" xfId="110" xr:uid="{00000000-0005-0000-0000-00007D000000}"/>
    <cellStyle name="Normal 22 2" xfId="134" xr:uid="{00000000-0005-0000-0000-00007E000000}"/>
    <cellStyle name="Normal 22 3" xfId="196" xr:uid="{00000000-0005-0000-0000-00007F000000}"/>
    <cellStyle name="Normal 23" xfId="112" xr:uid="{00000000-0005-0000-0000-000080000000}"/>
    <cellStyle name="Normal 23 2" xfId="136" xr:uid="{00000000-0005-0000-0000-000081000000}"/>
    <cellStyle name="Normal 23 3" xfId="198" xr:uid="{00000000-0005-0000-0000-000082000000}"/>
    <cellStyle name="Normal 24" xfId="108" xr:uid="{00000000-0005-0000-0000-000083000000}"/>
    <cellStyle name="Normal 24 2" xfId="132" xr:uid="{00000000-0005-0000-0000-000084000000}"/>
    <cellStyle name="Normal 24 3" xfId="194" xr:uid="{00000000-0005-0000-0000-000085000000}"/>
    <cellStyle name="Normal 25" xfId="113" xr:uid="{00000000-0005-0000-0000-000086000000}"/>
    <cellStyle name="Normal 25 2" xfId="137" xr:uid="{00000000-0005-0000-0000-000087000000}"/>
    <cellStyle name="Normal 25 3" xfId="199" xr:uid="{00000000-0005-0000-0000-000088000000}"/>
    <cellStyle name="Normal 26" xfId="138" xr:uid="{00000000-0005-0000-0000-000089000000}"/>
    <cellStyle name="Normal 26 2" xfId="140" xr:uid="{00000000-0005-0000-0000-00008A000000}"/>
    <cellStyle name="Normal 26 3" xfId="203" xr:uid="{00000000-0005-0000-0000-00008B000000}"/>
    <cellStyle name="Normal 27" xfId="139" xr:uid="{00000000-0005-0000-0000-00008C000000}"/>
    <cellStyle name="Normal 27 2" xfId="204" xr:uid="{00000000-0005-0000-0000-00008D000000}"/>
    <cellStyle name="Normal 28" xfId="181" xr:uid="{00000000-0005-0000-0000-00008E000000}"/>
    <cellStyle name="Normal 29" xfId="184" xr:uid="{00000000-0005-0000-0000-00008F000000}"/>
    <cellStyle name="Normal 3" xfId="14" xr:uid="{00000000-0005-0000-0000-000090000000}"/>
    <cellStyle name="Normal 3 2" xfId="88" xr:uid="{00000000-0005-0000-0000-000091000000}"/>
    <cellStyle name="Normal 3 3" xfId="106" xr:uid="{00000000-0005-0000-0000-000092000000}"/>
    <cellStyle name="Normal 30" xfId="185" xr:uid="{00000000-0005-0000-0000-000093000000}"/>
    <cellStyle name="Normal 31" xfId="192" xr:uid="{00000000-0005-0000-0000-000094000000}"/>
    <cellStyle name="Normal 32" xfId="191" xr:uid="{00000000-0005-0000-0000-000095000000}"/>
    <cellStyle name="Normal 33" xfId="205" xr:uid="{00000000-0005-0000-0000-000096000000}"/>
    <cellStyle name="Normal 4" xfId="15" xr:uid="{00000000-0005-0000-0000-000097000000}"/>
    <cellStyle name="Normal 4 2" xfId="23" xr:uid="{00000000-0005-0000-0000-000098000000}"/>
    <cellStyle name="Normal 4 2 2" xfId="97" xr:uid="{00000000-0005-0000-0000-000099000000}"/>
    <cellStyle name="Normal 4 2 2 2" xfId="201" xr:uid="{00000000-0005-0000-0000-00009A000000}"/>
    <cellStyle name="Normal 4 2 3" xfId="189" xr:uid="{00000000-0005-0000-0000-00009B000000}"/>
    <cellStyle name="Normal 4 3" xfId="33" xr:uid="{00000000-0005-0000-0000-00009C000000}"/>
    <cellStyle name="Normal 4 3 2" xfId="104" xr:uid="{00000000-0005-0000-0000-00009D000000}"/>
    <cellStyle name="Normal 4 3 2 2" xfId="202" xr:uid="{00000000-0005-0000-0000-00009E000000}"/>
    <cellStyle name="Normal 4 3 3" xfId="190" xr:uid="{00000000-0005-0000-0000-00009F000000}"/>
    <cellStyle name="Normal 4 4" xfId="89" xr:uid="{00000000-0005-0000-0000-0000A0000000}"/>
    <cellStyle name="Normal 4 4 2" xfId="130" xr:uid="{00000000-0005-0000-0000-0000A1000000}"/>
    <cellStyle name="Normal 4 4 3" xfId="188" xr:uid="{00000000-0005-0000-0000-0000A2000000}"/>
    <cellStyle name="Normal 4 5" xfId="80" xr:uid="{00000000-0005-0000-0000-0000A3000000}"/>
    <cellStyle name="Normal 4 5 2" xfId="200" xr:uid="{00000000-0005-0000-0000-0000A4000000}"/>
    <cellStyle name="Normal 4 6" xfId="127" xr:uid="{00000000-0005-0000-0000-0000A5000000}"/>
    <cellStyle name="Normal 4 7" xfId="186" xr:uid="{00000000-0005-0000-0000-0000A6000000}"/>
    <cellStyle name="Normal 5" xfId="16" xr:uid="{00000000-0005-0000-0000-0000A7000000}"/>
    <cellStyle name="Normal 5 2" xfId="90" xr:uid="{00000000-0005-0000-0000-0000A8000000}"/>
    <cellStyle name="Normal 5 3" xfId="120" xr:uid="{00000000-0005-0000-0000-0000A9000000}"/>
    <cellStyle name="Normal 6" xfId="17" xr:uid="{00000000-0005-0000-0000-0000AA000000}"/>
    <cellStyle name="Normal 6 2" xfId="91" xr:uid="{00000000-0005-0000-0000-0000AB000000}"/>
    <cellStyle name="Normal 6 3" xfId="117" xr:uid="{00000000-0005-0000-0000-0000AC000000}"/>
    <cellStyle name="Normal 7" xfId="18" xr:uid="{00000000-0005-0000-0000-0000AD000000}"/>
    <cellStyle name="Normal 7 2" xfId="92" xr:uid="{00000000-0005-0000-0000-0000AE000000}"/>
    <cellStyle name="Normal 7 3" xfId="128" xr:uid="{00000000-0005-0000-0000-0000AF000000}"/>
    <cellStyle name="Normal 8" xfId="19" xr:uid="{00000000-0005-0000-0000-0000B0000000}"/>
    <cellStyle name="Normal 8 2" xfId="93" xr:uid="{00000000-0005-0000-0000-0000B1000000}"/>
    <cellStyle name="Normal 8 3" xfId="114" xr:uid="{00000000-0005-0000-0000-0000B2000000}"/>
    <cellStyle name="Normal 9" xfId="21" xr:uid="{00000000-0005-0000-0000-0000B3000000}"/>
    <cellStyle name="Normal 9 2" xfId="95" xr:uid="{00000000-0005-0000-0000-0000B4000000}"/>
    <cellStyle name="Normal 9 3" xfId="116" xr:uid="{00000000-0005-0000-0000-0000B5000000}"/>
    <cellStyle name="Normal_Investor Report - Notes" xfId="4" xr:uid="{00000000-0005-0000-0000-0000B6000000}"/>
    <cellStyle name="Normal_Investor_Report_OH_base_campos_alt" xfId="71" xr:uid="{00000000-0005-0000-0000-0000B7000000}"/>
    <cellStyle name="Normal_Liquidity_Cushion_and_Swap_Collateral" xfId="5" xr:uid="{00000000-0005-0000-0000-0000B8000000}"/>
    <cellStyle name="Note 2" xfId="72" xr:uid="{00000000-0005-0000-0000-0000B9000000}"/>
    <cellStyle name="Note 3" xfId="183" xr:uid="{00000000-0005-0000-0000-0000BA000000}"/>
    <cellStyle name="Output" xfId="150" builtinId="21" customBuiltin="1"/>
    <cellStyle name="Output 2" xfId="73" xr:uid="{00000000-0005-0000-0000-0000BC000000}"/>
    <cellStyle name="Percent" xfId="6" builtinId="5"/>
    <cellStyle name="Percent 2" xfId="7" xr:uid="{00000000-0005-0000-0000-0000BE000000}"/>
    <cellStyle name="Percent 2 2" xfId="29" xr:uid="{00000000-0005-0000-0000-0000BF000000}"/>
    <cellStyle name="Percent 2 3" xfId="20" xr:uid="{00000000-0005-0000-0000-0000C0000000}"/>
    <cellStyle name="Percent 2 3 2" xfId="94" xr:uid="{00000000-0005-0000-0000-0000C1000000}"/>
    <cellStyle name="Percent 2 3 3" xfId="115" xr:uid="{00000000-0005-0000-0000-0000C2000000}"/>
    <cellStyle name="Percent 2 4" xfId="85" xr:uid="{00000000-0005-0000-0000-0000C3000000}"/>
    <cellStyle name="Percent 3" xfId="84" xr:uid="{00000000-0005-0000-0000-0000C4000000}"/>
    <cellStyle name="Percentagem 2" xfId="78" xr:uid="{00000000-0005-0000-0000-0000C5000000}"/>
    <cellStyle name="Percentagem 2 2" xfId="79" xr:uid="{00000000-0005-0000-0000-0000C6000000}"/>
    <cellStyle name="Style 1" xfId="30" xr:uid="{00000000-0005-0000-0000-0000C7000000}"/>
    <cellStyle name="Title" xfId="141" builtinId="15" customBuiltin="1"/>
    <cellStyle name="Title 2" xfId="74" xr:uid="{00000000-0005-0000-0000-0000C9000000}"/>
    <cellStyle name="Total" xfId="156" builtinId="25" customBuiltin="1"/>
    <cellStyle name="Total 2" xfId="75" xr:uid="{00000000-0005-0000-0000-0000CB000000}"/>
    <cellStyle name="Warning Text" xfId="154" builtinId="11" customBuiltin="1"/>
    <cellStyle name="Warning Text 2" xfId="76" xr:uid="{00000000-0005-0000-0000-0000CD00000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13" Type="http://schemas.openxmlformats.org/officeDocument/2006/relationships/customXml" Target="../customXml/item8.xml"/><Relationship Id="rId3" Type="http://schemas.openxmlformats.org/officeDocument/2006/relationships/theme" Target="theme/theme1.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sharedStrings" Target="sharedStrings.xml"/><Relationship Id="rId15" Type="http://schemas.openxmlformats.org/officeDocument/2006/relationships/customXml" Target="../customXml/item10.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 Id="rId14" Type="http://schemas.openxmlformats.org/officeDocument/2006/relationships/customXml" Target="../customXml/item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148</xdr:row>
      <xdr:rowOff>0</xdr:rowOff>
    </xdr:from>
    <xdr:to>
      <xdr:col>7</xdr:col>
      <xdr:colOff>189708</xdr:colOff>
      <xdr:row>167</xdr:row>
      <xdr:rowOff>93286</xdr:rowOff>
    </xdr:to>
    <xdr:pic>
      <xdr:nvPicPr>
        <xdr:cNvPr id="2" name="Picture 1">
          <a:extLst>
            <a:ext uri="{FF2B5EF4-FFF2-40B4-BE49-F238E27FC236}">
              <a16:creationId xmlns:a16="http://schemas.microsoft.com/office/drawing/2014/main" id="{2761666F-C07F-EC01-DCE0-F6D118C8EC23}"/>
            </a:ext>
          </a:extLst>
        </xdr:cNvPr>
        <xdr:cNvPicPr>
          <a:picLocks noChangeAspect="1"/>
        </xdr:cNvPicPr>
      </xdr:nvPicPr>
      <xdr:blipFill>
        <a:blip xmlns:r="http://schemas.openxmlformats.org/officeDocument/2006/relationships" r:embed="rId1"/>
        <a:stretch>
          <a:fillRect/>
        </a:stretch>
      </xdr:blipFill>
      <xdr:spPr>
        <a:xfrm>
          <a:off x="304800" y="27813000"/>
          <a:ext cx="8449788" cy="37127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d.pt/English/Investor-Relations/Debt-Issuances/Prospectus/Pages/CGD-Covered-Bonds.aspx" TargetMode="External"/><Relationship Id="rId1" Type="http://schemas.openxmlformats.org/officeDocument/2006/relationships/hyperlink" Target="https://www.cgd.pt/English/Investor-Relations/Debt-Issuances/Prospectus/Pages/CGD-Covered-Bonds.aspx"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1"/>
  <sheetViews>
    <sheetView showGridLines="0" tabSelected="1" view="pageBreakPreview" zoomScale="80" zoomScaleNormal="100" zoomScaleSheetLayoutView="80" workbookViewId="0">
      <selection activeCell="L15" sqref="L15"/>
    </sheetView>
  </sheetViews>
  <sheetFormatPr defaultColWidth="9.109375" defaultRowHeight="15" customHeight="1" x14ac:dyDescent="0.25"/>
  <cols>
    <col min="1" max="1" width="9.109375" style="1"/>
    <col min="2" max="2" width="34.44140625" style="1" customWidth="1"/>
    <col min="3" max="3" width="15.5546875" style="1" customWidth="1"/>
    <col min="4" max="6" width="16.5546875" style="1" customWidth="1"/>
    <col min="7" max="7" width="16.109375" style="1" customWidth="1"/>
    <col min="8" max="8" width="17.33203125" style="2" customWidth="1"/>
    <col min="9" max="9" width="18" style="2" customWidth="1"/>
    <col min="10" max="10" width="7.109375" style="5" customWidth="1"/>
    <col min="11" max="11" width="15.88671875" style="1" customWidth="1"/>
    <col min="12" max="12" width="14.33203125" style="1" bestFit="1" customWidth="1"/>
    <col min="13" max="13" width="13.6640625" style="1" bestFit="1" customWidth="1"/>
    <col min="14" max="16384" width="9.109375" style="1"/>
  </cols>
  <sheetData>
    <row r="1" spans="2:10" ht="15" customHeight="1" x14ac:dyDescent="0.25">
      <c r="B1" s="4"/>
      <c r="C1" s="4"/>
      <c r="D1" s="3"/>
      <c r="H1" s="17" t="s">
        <v>71</v>
      </c>
      <c r="I1" s="18">
        <v>45565</v>
      </c>
    </row>
    <row r="2" spans="2:10" ht="15" customHeight="1" x14ac:dyDescent="0.25">
      <c r="H2" s="17" t="s">
        <v>72</v>
      </c>
      <c r="I2" s="19" t="s">
        <v>70</v>
      </c>
    </row>
    <row r="3" spans="2:10" ht="15" customHeight="1" x14ac:dyDescent="0.25">
      <c r="B3" s="37" t="s">
        <v>141</v>
      </c>
      <c r="C3" s="37"/>
      <c r="D3" s="156" t="s">
        <v>6</v>
      </c>
      <c r="E3" s="156"/>
      <c r="F3" s="156"/>
      <c r="G3" s="156" t="s">
        <v>7</v>
      </c>
      <c r="H3" s="156"/>
      <c r="I3" s="156"/>
    </row>
    <row r="4" spans="2:10" ht="15" customHeight="1" x14ac:dyDescent="0.25">
      <c r="B4" s="138" t="s">
        <v>75</v>
      </c>
      <c r="C4" s="138"/>
      <c r="D4" s="149" t="s">
        <v>233</v>
      </c>
      <c r="E4" s="149"/>
      <c r="F4" s="149"/>
      <c r="G4" s="149" t="s">
        <v>171</v>
      </c>
      <c r="H4" s="149"/>
      <c r="I4" s="149"/>
    </row>
    <row r="5" spans="2:10" ht="15" customHeight="1" x14ac:dyDescent="0.25">
      <c r="B5" s="138" t="s">
        <v>69</v>
      </c>
      <c r="C5" s="138"/>
      <c r="D5" s="149" t="s">
        <v>234</v>
      </c>
      <c r="E5" s="149"/>
      <c r="F5" s="149"/>
      <c r="G5" s="149" t="s">
        <v>228</v>
      </c>
      <c r="H5" s="149"/>
      <c r="I5" s="149"/>
    </row>
    <row r="6" spans="2:10" ht="15" customHeight="1" thickBot="1" x14ac:dyDescent="0.3">
      <c r="B6" s="144" t="s">
        <v>78</v>
      </c>
      <c r="C6" s="144"/>
      <c r="D6" s="157" t="s">
        <v>235</v>
      </c>
      <c r="E6" s="157"/>
      <c r="F6" s="157"/>
      <c r="G6" s="157" t="s">
        <v>229</v>
      </c>
      <c r="H6" s="157"/>
      <c r="I6" s="157"/>
    </row>
    <row r="7" spans="2:10" ht="15" customHeight="1" x14ac:dyDescent="0.25">
      <c r="B7" s="37" t="s">
        <v>131</v>
      </c>
      <c r="C7" s="37"/>
      <c r="D7" s="38" t="s">
        <v>66</v>
      </c>
      <c r="E7" s="38" t="s">
        <v>67</v>
      </c>
      <c r="F7" s="38" t="s">
        <v>68</v>
      </c>
      <c r="G7" s="38" t="s">
        <v>168</v>
      </c>
      <c r="H7" s="38" t="s">
        <v>116</v>
      </c>
      <c r="I7" s="38" t="s">
        <v>20</v>
      </c>
      <c r="J7" s="15"/>
    </row>
    <row r="8" spans="2:10" ht="15" customHeight="1" thickBot="1" x14ac:dyDescent="0.3">
      <c r="B8" s="141" t="s">
        <v>11</v>
      </c>
      <c r="C8" s="141"/>
      <c r="D8" s="141"/>
      <c r="E8" s="141"/>
      <c r="F8" s="141"/>
      <c r="G8" s="141"/>
      <c r="H8" s="85">
        <v>4.0213698630136987</v>
      </c>
      <c r="I8" s="61">
        <v>5000000000</v>
      </c>
    </row>
    <row r="9" spans="2:10" ht="15" hidden="1" customHeight="1" x14ac:dyDescent="0.25">
      <c r="B9" s="158" t="s">
        <v>109</v>
      </c>
      <c r="C9" s="158"/>
      <c r="D9" s="158"/>
      <c r="E9" s="158"/>
      <c r="F9" s="158"/>
      <c r="G9" s="158"/>
      <c r="H9" s="113"/>
      <c r="I9" s="65"/>
    </row>
    <row r="10" spans="2:10" ht="15" hidden="1" customHeight="1" x14ac:dyDescent="0.25">
      <c r="B10" s="145"/>
      <c r="C10" s="145"/>
      <c r="D10" s="68"/>
      <c r="E10" s="19"/>
      <c r="F10" s="68"/>
      <c r="G10" s="68"/>
      <c r="H10" s="87"/>
      <c r="I10" s="35"/>
      <c r="J10" s="111"/>
    </row>
    <row r="11" spans="2:10" ht="15" customHeight="1" x14ac:dyDescent="0.25">
      <c r="B11" s="129" t="s">
        <v>110</v>
      </c>
      <c r="C11" s="129"/>
      <c r="D11" s="129"/>
      <c r="E11" s="129"/>
      <c r="F11" s="129"/>
      <c r="G11" s="129"/>
      <c r="H11" s="114">
        <v>3.9354207436399222</v>
      </c>
      <c r="I11" s="35"/>
    </row>
    <row r="12" spans="2:10" ht="15" customHeight="1" x14ac:dyDescent="0.25">
      <c r="B12" s="145" t="s">
        <v>112</v>
      </c>
      <c r="C12" s="145"/>
      <c r="D12" s="68">
        <v>41121</v>
      </c>
      <c r="E12" s="19" t="s">
        <v>111</v>
      </c>
      <c r="F12" s="68">
        <v>46142</v>
      </c>
      <c r="G12" s="68">
        <v>46507</v>
      </c>
      <c r="H12" s="87">
        <v>1.5808219178082192</v>
      </c>
      <c r="I12" s="35">
        <v>1500000000</v>
      </c>
    </row>
    <row r="13" spans="2:10" ht="15" customHeight="1" x14ac:dyDescent="0.25">
      <c r="B13" s="145" t="s">
        <v>224</v>
      </c>
      <c r="C13" s="145"/>
      <c r="D13" s="68">
        <v>43453</v>
      </c>
      <c r="E13" s="19" t="s">
        <v>111</v>
      </c>
      <c r="F13" s="68">
        <v>47106</v>
      </c>
      <c r="G13" s="68">
        <v>47471</v>
      </c>
      <c r="H13" s="87">
        <v>4.2219178082191782</v>
      </c>
      <c r="I13" s="35">
        <v>1500000000</v>
      </c>
    </row>
    <row r="14" spans="2:10" ht="15" customHeight="1" thickBot="1" x14ac:dyDescent="0.3">
      <c r="B14" s="119" t="s">
        <v>232</v>
      </c>
      <c r="C14" s="119"/>
      <c r="D14" s="68">
        <v>45272</v>
      </c>
      <c r="E14" s="19" t="s">
        <v>111</v>
      </c>
      <c r="F14" s="68">
        <v>47646</v>
      </c>
      <c r="G14" s="68">
        <v>48011</v>
      </c>
      <c r="H14" s="87">
        <v>5.7013698630136984</v>
      </c>
      <c r="I14" s="35">
        <v>2000000000</v>
      </c>
    </row>
    <row r="15" spans="2:10" ht="15" customHeight="1" x14ac:dyDescent="0.25">
      <c r="B15" s="161" t="s">
        <v>132</v>
      </c>
      <c r="C15" s="161"/>
      <c r="D15" s="161"/>
      <c r="E15" s="161"/>
      <c r="F15" s="161"/>
      <c r="G15" s="161"/>
      <c r="H15" s="88"/>
      <c r="I15" s="46" t="s">
        <v>108</v>
      </c>
    </row>
    <row r="16" spans="2:10" ht="15" customHeight="1" x14ac:dyDescent="0.25">
      <c r="B16" s="37" t="s">
        <v>65</v>
      </c>
      <c r="C16" s="37"/>
      <c r="D16" s="37"/>
      <c r="E16" s="37"/>
      <c r="F16" s="37"/>
      <c r="G16" s="38"/>
      <c r="H16" s="38" t="s">
        <v>116</v>
      </c>
      <c r="I16" s="38" t="s">
        <v>20</v>
      </c>
    </row>
    <row r="17" spans="2:10" ht="15" customHeight="1" thickBot="1" x14ac:dyDescent="0.3">
      <c r="B17" s="142" t="s">
        <v>10</v>
      </c>
      <c r="C17" s="142"/>
      <c r="D17" s="142"/>
      <c r="E17" s="142"/>
      <c r="F17" s="142"/>
      <c r="G17" s="97"/>
      <c r="H17" s="85">
        <v>29.328300290373864</v>
      </c>
      <c r="I17" s="61">
        <v>6339879839.3999519</v>
      </c>
    </row>
    <row r="18" spans="2:10" ht="15" customHeight="1" x14ac:dyDescent="0.25">
      <c r="B18" s="158" t="s">
        <v>216</v>
      </c>
      <c r="C18" s="158"/>
      <c r="D18" s="158"/>
      <c r="E18" s="158"/>
      <c r="F18" s="158"/>
      <c r="G18" s="41"/>
      <c r="H18" s="86">
        <v>1.7068493150684931</v>
      </c>
      <c r="I18" s="65">
        <v>142110382.5</v>
      </c>
    </row>
    <row r="19" spans="2:10" ht="15" customHeight="1" x14ac:dyDescent="0.25">
      <c r="B19" s="127" t="s">
        <v>181</v>
      </c>
      <c r="C19" s="127"/>
      <c r="D19" s="127"/>
      <c r="E19" s="127"/>
      <c r="F19" s="127"/>
      <c r="G19" s="21"/>
      <c r="H19" s="87">
        <v>0</v>
      </c>
      <c r="I19" s="23">
        <v>0</v>
      </c>
    </row>
    <row r="20" spans="2:10" ht="15" customHeight="1" x14ac:dyDescent="0.25">
      <c r="B20" s="127" t="s">
        <v>25</v>
      </c>
      <c r="C20" s="127"/>
      <c r="D20" s="127"/>
      <c r="E20" s="127"/>
      <c r="F20" s="127"/>
      <c r="G20" s="21"/>
      <c r="H20" s="87">
        <v>0</v>
      </c>
      <c r="I20" s="23">
        <v>0</v>
      </c>
    </row>
    <row r="21" spans="2:10" ht="15" customHeight="1" thickBot="1" x14ac:dyDescent="0.3">
      <c r="B21" s="143" t="s">
        <v>226</v>
      </c>
      <c r="C21" s="143"/>
      <c r="D21" s="143"/>
      <c r="E21" s="143"/>
      <c r="F21" s="143"/>
      <c r="G21" s="115">
        <v>46188</v>
      </c>
      <c r="H21" s="116">
        <v>1.7068493150684931</v>
      </c>
      <c r="I21" s="117">
        <v>142110382.5</v>
      </c>
    </row>
    <row r="22" spans="2:10" ht="15" customHeight="1" x14ac:dyDescent="0.25">
      <c r="B22" s="160" t="s">
        <v>24</v>
      </c>
      <c r="C22" s="160"/>
      <c r="D22" s="160"/>
      <c r="E22" s="160"/>
      <c r="F22" s="160"/>
      <c r="G22" s="54"/>
      <c r="H22" s="86">
        <v>28.722730885155741</v>
      </c>
      <c r="I22" s="65">
        <v>6481990221.8999519</v>
      </c>
    </row>
    <row r="23" spans="2:10" ht="15" customHeight="1" x14ac:dyDescent="0.25">
      <c r="B23" s="127" t="s">
        <v>218</v>
      </c>
      <c r="C23" s="127"/>
      <c r="D23" s="127"/>
      <c r="E23" s="127"/>
      <c r="F23" s="127"/>
      <c r="G23" s="127"/>
      <c r="H23" s="22"/>
      <c r="I23" s="24">
        <v>2.1923881035776336E-2</v>
      </c>
    </row>
    <row r="24" spans="2:10" ht="15" customHeight="1" thickBot="1" x14ac:dyDescent="0.3">
      <c r="B24" s="159" t="s">
        <v>169</v>
      </c>
      <c r="C24" s="159"/>
      <c r="D24" s="159"/>
      <c r="E24" s="159"/>
      <c r="F24" s="159"/>
      <c r="G24" s="159"/>
      <c r="H24" s="43"/>
      <c r="I24" s="44">
        <v>0.29639804437999029</v>
      </c>
    </row>
    <row r="25" spans="2:10" ht="15" customHeight="1" thickBot="1" x14ac:dyDescent="0.3">
      <c r="B25" s="142" t="s">
        <v>105</v>
      </c>
      <c r="C25" s="142"/>
      <c r="D25" s="142"/>
      <c r="E25" s="142"/>
      <c r="F25" s="142"/>
      <c r="G25" s="142"/>
      <c r="H25" s="142"/>
      <c r="I25" s="47">
        <v>0.2</v>
      </c>
    </row>
    <row r="26" spans="2:10" ht="15" customHeight="1" thickBot="1" x14ac:dyDescent="0.3">
      <c r="B26" s="139" t="s">
        <v>106</v>
      </c>
      <c r="C26" s="139"/>
      <c r="D26" s="139"/>
      <c r="E26" s="139"/>
      <c r="F26" s="139"/>
      <c r="G26" s="139"/>
      <c r="H26" s="48"/>
      <c r="I26" s="49">
        <v>0.05</v>
      </c>
      <c r="J26" s="137"/>
    </row>
    <row r="27" spans="2:10" ht="15" customHeight="1" x14ac:dyDescent="0.25">
      <c r="B27" s="135" t="s">
        <v>217</v>
      </c>
      <c r="C27" s="135"/>
      <c r="D27" s="135"/>
      <c r="E27" s="135"/>
      <c r="F27" s="135"/>
      <c r="G27" s="135"/>
      <c r="H27" s="50"/>
      <c r="I27" s="45"/>
      <c r="J27" s="137"/>
    </row>
    <row r="28" spans="2:10" ht="15" customHeight="1" x14ac:dyDescent="0.25">
      <c r="B28" s="37" t="s">
        <v>122</v>
      </c>
      <c r="C28" s="37"/>
      <c r="D28" s="37"/>
      <c r="E28" s="37"/>
      <c r="F28" s="37"/>
      <c r="G28" s="38"/>
      <c r="H28" s="37"/>
      <c r="I28" s="38"/>
    </row>
    <row r="29" spans="2:10" ht="15" customHeight="1" x14ac:dyDescent="0.25">
      <c r="B29" s="138" t="s">
        <v>222</v>
      </c>
      <c r="C29" s="138"/>
      <c r="D29" s="138"/>
      <c r="E29" s="138"/>
      <c r="F29" s="138"/>
      <c r="G29" s="138"/>
      <c r="H29" s="74"/>
      <c r="I29" s="35">
        <v>6676090265.407464</v>
      </c>
    </row>
    <row r="30" spans="2:10" ht="15" customHeight="1" x14ac:dyDescent="0.25">
      <c r="B30" s="138" t="s">
        <v>221</v>
      </c>
      <c r="C30" s="138"/>
      <c r="D30" s="138"/>
      <c r="E30" s="138"/>
      <c r="F30" s="138"/>
      <c r="G30" s="138"/>
      <c r="H30" s="74"/>
      <c r="I30" s="35">
        <v>4907496000</v>
      </c>
    </row>
    <row r="31" spans="2:10" ht="15" customHeight="1" x14ac:dyDescent="0.25">
      <c r="B31" s="138" t="s">
        <v>183</v>
      </c>
      <c r="C31" s="138"/>
      <c r="D31" s="138"/>
      <c r="E31" s="138"/>
      <c r="F31" s="138"/>
      <c r="G31" s="138"/>
      <c r="H31" s="74"/>
      <c r="I31" s="69" t="s">
        <v>123</v>
      </c>
    </row>
    <row r="32" spans="2:10" ht="15" customHeight="1" x14ac:dyDescent="0.25">
      <c r="B32" s="138" t="s">
        <v>209</v>
      </c>
      <c r="C32" s="138"/>
      <c r="D32" s="138"/>
      <c r="E32" s="138"/>
      <c r="F32" s="138"/>
      <c r="G32" s="138"/>
      <c r="H32" s="74"/>
      <c r="I32" s="69" t="s">
        <v>123</v>
      </c>
    </row>
    <row r="33" spans="2:9" ht="15" customHeight="1" x14ac:dyDescent="0.25">
      <c r="B33" s="138" t="s">
        <v>210</v>
      </c>
      <c r="C33" s="138"/>
      <c r="D33" s="138"/>
      <c r="E33" s="138"/>
      <c r="F33" s="138"/>
      <c r="G33" s="138"/>
      <c r="H33" s="74"/>
      <c r="I33" s="69" t="s">
        <v>123</v>
      </c>
    </row>
    <row r="34" spans="2:9" ht="15" customHeight="1" x14ac:dyDescent="0.25">
      <c r="B34" s="138" t="s">
        <v>170</v>
      </c>
      <c r="C34" s="138"/>
      <c r="D34" s="138"/>
      <c r="E34" s="138"/>
      <c r="F34" s="138"/>
      <c r="G34" s="138"/>
      <c r="H34" s="72"/>
      <c r="I34" s="69" t="s">
        <v>123</v>
      </c>
    </row>
    <row r="35" spans="2:9" ht="15" customHeight="1" x14ac:dyDescent="0.25">
      <c r="B35" s="138" t="s">
        <v>23</v>
      </c>
      <c r="C35" s="138"/>
      <c r="D35" s="138"/>
      <c r="E35" s="138"/>
      <c r="F35" s="138"/>
      <c r="G35" s="138"/>
      <c r="H35" s="72"/>
      <c r="I35" s="69" t="s">
        <v>123</v>
      </c>
    </row>
    <row r="36" spans="2:9" ht="15" customHeight="1" x14ac:dyDescent="0.25">
      <c r="B36" s="138" t="s">
        <v>14</v>
      </c>
      <c r="C36" s="138"/>
      <c r="D36" s="138"/>
      <c r="E36" s="138"/>
      <c r="F36" s="138"/>
      <c r="G36" s="138"/>
      <c r="H36" s="73"/>
      <c r="I36" s="69" t="s">
        <v>123</v>
      </c>
    </row>
    <row r="37" spans="2:9" ht="15" customHeight="1" thickBot="1" x14ac:dyDescent="0.3">
      <c r="B37" s="136" t="s">
        <v>12</v>
      </c>
      <c r="C37" s="136"/>
      <c r="D37" s="136"/>
      <c r="E37" s="136"/>
      <c r="F37" s="136"/>
      <c r="G37" s="136"/>
      <c r="H37" s="55"/>
      <c r="I37" s="59" t="s">
        <v>123</v>
      </c>
    </row>
    <row r="38" spans="2:9" ht="15" customHeight="1" x14ac:dyDescent="0.25">
      <c r="B38" s="140"/>
      <c r="C38" s="140"/>
      <c r="D38" s="140"/>
      <c r="E38" s="140"/>
      <c r="F38" s="140"/>
      <c r="G38" s="140"/>
      <c r="H38" s="56"/>
      <c r="I38" s="57"/>
    </row>
    <row r="39" spans="2:9" ht="15" customHeight="1" x14ac:dyDescent="0.25">
      <c r="B39" s="37" t="s">
        <v>124</v>
      </c>
      <c r="C39" s="37"/>
      <c r="D39" s="37"/>
      <c r="E39" s="37"/>
      <c r="F39" s="37"/>
      <c r="G39" s="38"/>
      <c r="H39" s="38"/>
      <c r="I39" s="38"/>
    </row>
    <row r="40" spans="2:9" ht="15" customHeight="1" x14ac:dyDescent="0.25">
      <c r="B40" s="150" t="s">
        <v>133</v>
      </c>
      <c r="C40" s="150"/>
      <c r="D40" s="150"/>
      <c r="E40" s="150"/>
      <c r="F40" s="150"/>
      <c r="G40" s="150"/>
      <c r="H40" s="96"/>
      <c r="I40" s="96"/>
    </row>
    <row r="41" spans="2:9" ht="15" customHeight="1" x14ac:dyDescent="0.25">
      <c r="B41" s="138" t="s">
        <v>125</v>
      </c>
      <c r="C41" s="138"/>
      <c r="D41" s="138"/>
      <c r="E41" s="138"/>
      <c r="F41" s="138"/>
      <c r="G41" s="138"/>
      <c r="H41" s="69"/>
      <c r="I41" s="69" t="s">
        <v>107</v>
      </c>
    </row>
    <row r="42" spans="2:9" ht="15" customHeight="1" x14ac:dyDescent="0.25">
      <c r="B42" s="138" t="s">
        <v>126</v>
      </c>
      <c r="C42" s="138"/>
      <c r="D42" s="138"/>
      <c r="E42" s="138"/>
      <c r="F42" s="138"/>
      <c r="G42" s="138"/>
      <c r="H42" s="69"/>
      <c r="I42" s="69" t="s">
        <v>107</v>
      </c>
    </row>
    <row r="43" spans="2:9" ht="15" customHeight="1" x14ac:dyDescent="0.25">
      <c r="B43" s="138" t="s">
        <v>127</v>
      </c>
      <c r="C43" s="138"/>
      <c r="D43" s="138"/>
      <c r="E43" s="138"/>
      <c r="F43" s="138"/>
      <c r="G43" s="138"/>
      <c r="H43" s="69"/>
      <c r="I43" s="69" t="s">
        <v>107</v>
      </c>
    </row>
    <row r="44" spans="2:9" ht="15" customHeight="1" thickBot="1" x14ac:dyDescent="0.3">
      <c r="B44" s="141" t="s">
        <v>128</v>
      </c>
      <c r="C44" s="141"/>
      <c r="D44" s="141"/>
      <c r="E44" s="141"/>
      <c r="F44" s="141"/>
      <c r="G44" s="141"/>
      <c r="H44" s="40"/>
      <c r="I44" s="89" t="s">
        <v>129</v>
      </c>
    </row>
    <row r="45" spans="2:9" ht="15" customHeight="1" x14ac:dyDescent="0.25">
      <c r="B45" s="41"/>
      <c r="C45" s="41"/>
      <c r="D45" s="41"/>
      <c r="E45" s="41"/>
      <c r="F45" s="41"/>
      <c r="G45" s="41"/>
      <c r="H45" s="42"/>
      <c r="I45" s="65"/>
    </row>
    <row r="46" spans="2:9" ht="15" customHeight="1" x14ac:dyDescent="0.25">
      <c r="B46" s="37" t="s">
        <v>114</v>
      </c>
      <c r="C46" s="37"/>
      <c r="D46" s="37"/>
      <c r="E46" s="37"/>
      <c r="F46" s="37"/>
      <c r="G46" s="38"/>
      <c r="H46" s="37"/>
      <c r="I46" s="38"/>
    </row>
    <row r="47" spans="2:9" ht="15" customHeight="1" x14ac:dyDescent="0.25">
      <c r="B47" s="129" t="s">
        <v>113</v>
      </c>
      <c r="C47" s="129"/>
      <c r="D47" s="129"/>
      <c r="E47" s="129"/>
      <c r="F47" s="129"/>
      <c r="G47" s="129"/>
      <c r="H47" s="25"/>
      <c r="I47" s="25"/>
    </row>
    <row r="48" spans="2:9" ht="15" customHeight="1" x14ac:dyDescent="0.25">
      <c r="B48" s="138" t="s">
        <v>9</v>
      </c>
      <c r="C48" s="138"/>
      <c r="D48" s="138"/>
      <c r="E48" s="138"/>
      <c r="F48" s="138"/>
      <c r="G48" s="138"/>
      <c r="H48" s="16"/>
      <c r="I48" s="26">
        <v>70511</v>
      </c>
    </row>
    <row r="49" spans="2:9" ht="15" customHeight="1" x14ac:dyDescent="0.25">
      <c r="B49" s="138" t="s">
        <v>1</v>
      </c>
      <c r="C49" s="138"/>
      <c r="D49" s="138"/>
      <c r="E49" s="138"/>
      <c r="F49" s="138"/>
      <c r="G49" s="138"/>
      <c r="H49" s="16"/>
      <c r="I49" s="26">
        <v>7968223270.6200104</v>
      </c>
    </row>
    <row r="50" spans="2:9" ht="15" customHeight="1" x14ac:dyDescent="0.25">
      <c r="B50" s="138" t="s">
        <v>0</v>
      </c>
      <c r="C50" s="138"/>
      <c r="D50" s="138"/>
      <c r="E50" s="138"/>
      <c r="F50" s="138"/>
      <c r="G50" s="138"/>
      <c r="H50" s="16"/>
      <c r="I50" s="26">
        <v>6339879839.3999519</v>
      </c>
    </row>
    <row r="51" spans="2:9" ht="15" customHeight="1" x14ac:dyDescent="0.25">
      <c r="B51" s="138" t="s">
        <v>3</v>
      </c>
      <c r="C51" s="138"/>
      <c r="D51" s="138"/>
      <c r="E51" s="138"/>
      <c r="F51" s="138"/>
      <c r="G51" s="138"/>
      <c r="H51" s="16"/>
      <c r="I51" s="26">
        <v>113006.81128646601</v>
      </c>
    </row>
    <row r="52" spans="2:9" ht="15" customHeight="1" x14ac:dyDescent="0.25">
      <c r="B52" s="138" t="s">
        <v>2</v>
      </c>
      <c r="C52" s="138"/>
      <c r="D52" s="138"/>
      <c r="E52" s="138"/>
      <c r="F52" s="138"/>
      <c r="G52" s="138"/>
      <c r="H52" s="16"/>
      <c r="I52" s="26">
        <v>89913.344576022922</v>
      </c>
    </row>
    <row r="53" spans="2:9" ht="15" customHeight="1" x14ac:dyDescent="0.25">
      <c r="B53" s="138" t="s">
        <v>76</v>
      </c>
      <c r="C53" s="138"/>
      <c r="D53" s="138"/>
      <c r="E53" s="138"/>
      <c r="F53" s="138"/>
      <c r="G53" s="138"/>
      <c r="H53" s="16"/>
      <c r="I53" s="26">
        <v>4138023.73</v>
      </c>
    </row>
    <row r="54" spans="2:9" ht="15" customHeight="1" x14ac:dyDescent="0.25">
      <c r="B54" s="138" t="s">
        <v>41</v>
      </c>
      <c r="C54" s="138"/>
      <c r="D54" s="138"/>
      <c r="E54" s="138"/>
      <c r="F54" s="138"/>
      <c r="G54" s="138"/>
      <c r="H54" s="16"/>
      <c r="I54" s="27">
        <v>6.5269750134438656E-2</v>
      </c>
    </row>
    <row r="55" spans="2:9" ht="15" customHeight="1" x14ac:dyDescent="0.25">
      <c r="B55" s="138" t="s">
        <v>77</v>
      </c>
      <c r="C55" s="138"/>
      <c r="D55" s="138"/>
      <c r="E55" s="138"/>
      <c r="F55" s="138"/>
      <c r="G55" s="138"/>
      <c r="H55" s="16"/>
      <c r="I55" s="26">
        <v>7811011.6900000004</v>
      </c>
    </row>
    <row r="56" spans="2:9" ht="15" customHeight="1" x14ac:dyDescent="0.25">
      <c r="B56" s="138" t="s">
        <v>42</v>
      </c>
      <c r="C56" s="138"/>
      <c r="D56" s="138"/>
      <c r="E56" s="138"/>
      <c r="F56" s="138"/>
      <c r="G56" s="138"/>
      <c r="H56" s="16"/>
      <c r="I56" s="27">
        <v>0.12320441219496814</v>
      </c>
    </row>
    <row r="57" spans="2:9" ht="15" customHeight="1" x14ac:dyDescent="0.25">
      <c r="B57" s="138" t="s">
        <v>4</v>
      </c>
      <c r="C57" s="138"/>
      <c r="D57" s="138"/>
      <c r="E57" s="138"/>
      <c r="F57" s="138"/>
      <c r="G57" s="138"/>
      <c r="H57" s="16"/>
      <c r="I57" s="27">
        <v>74.759532792159774</v>
      </c>
    </row>
    <row r="58" spans="2:9" ht="15" customHeight="1" x14ac:dyDescent="0.25">
      <c r="B58" s="138" t="s">
        <v>5</v>
      </c>
      <c r="C58" s="138"/>
      <c r="D58" s="138"/>
      <c r="E58" s="138"/>
      <c r="F58" s="138"/>
      <c r="G58" s="138"/>
      <c r="H58" s="16"/>
      <c r="I58" s="27">
        <v>351.93960348448638</v>
      </c>
    </row>
    <row r="59" spans="2:9" ht="15" customHeight="1" x14ac:dyDescent="0.25">
      <c r="B59" s="138" t="s">
        <v>188</v>
      </c>
      <c r="C59" s="138"/>
      <c r="D59" s="138"/>
      <c r="E59" s="138"/>
      <c r="F59" s="138"/>
      <c r="G59" s="138"/>
      <c r="H59" s="16"/>
      <c r="I59" s="120">
        <v>59.910208591689383</v>
      </c>
    </row>
    <row r="60" spans="2:9" ht="15" customHeight="1" x14ac:dyDescent="0.25">
      <c r="B60" s="138" t="s">
        <v>189</v>
      </c>
      <c r="C60" s="138"/>
      <c r="D60" s="138"/>
      <c r="E60" s="138"/>
      <c r="F60" s="138"/>
      <c r="G60" s="138"/>
      <c r="H60" s="16"/>
      <c r="I60" s="120">
        <v>37.700000000000003</v>
      </c>
    </row>
    <row r="61" spans="2:9" ht="15" customHeight="1" x14ac:dyDescent="0.25">
      <c r="B61" s="138" t="s">
        <v>8</v>
      </c>
      <c r="C61" s="138"/>
      <c r="D61" s="138"/>
      <c r="E61" s="138"/>
      <c r="F61" s="138"/>
      <c r="G61" s="138"/>
      <c r="H61" s="16"/>
      <c r="I61" s="27">
        <v>4.4350123205401113</v>
      </c>
    </row>
    <row r="62" spans="2:9" ht="15" customHeight="1" x14ac:dyDescent="0.25">
      <c r="B62" s="138" t="s">
        <v>13</v>
      </c>
      <c r="C62" s="138"/>
      <c r="D62" s="138"/>
      <c r="E62" s="138"/>
      <c r="F62" s="138"/>
      <c r="G62" s="138"/>
      <c r="H62" s="16"/>
      <c r="I62" s="27">
        <v>0.85599493165579688</v>
      </c>
    </row>
    <row r="63" spans="2:9" ht="15" customHeight="1" thickBot="1" x14ac:dyDescent="0.3">
      <c r="B63" s="144" t="s">
        <v>98</v>
      </c>
      <c r="C63" s="144"/>
      <c r="D63" s="144"/>
      <c r="E63" s="144"/>
      <c r="F63" s="144"/>
      <c r="G63" s="144"/>
      <c r="H63" s="39"/>
      <c r="I63" s="98">
        <v>62934</v>
      </c>
    </row>
    <row r="64" spans="2:9" ht="15" customHeight="1" x14ac:dyDescent="0.25">
      <c r="B64" s="96"/>
      <c r="C64" s="96"/>
      <c r="D64" s="96"/>
      <c r="E64" s="108"/>
      <c r="F64" s="108"/>
      <c r="G64" s="30"/>
      <c r="H64" s="17" t="s">
        <v>71</v>
      </c>
      <c r="I64" s="18">
        <v>45565</v>
      </c>
    </row>
    <row r="65" spans="2:12" ht="15" customHeight="1" x14ac:dyDescent="0.25">
      <c r="B65" s="96"/>
      <c r="C65" s="96"/>
      <c r="D65" s="96"/>
      <c r="E65" s="108"/>
      <c r="F65" s="108"/>
      <c r="G65" s="30"/>
      <c r="H65" s="17" t="s">
        <v>72</v>
      </c>
      <c r="I65" s="19" t="s">
        <v>70</v>
      </c>
    </row>
    <row r="66" spans="2:12" ht="15" customHeight="1" thickBot="1" x14ac:dyDescent="0.3">
      <c r="B66" s="37" t="s">
        <v>115</v>
      </c>
      <c r="C66" s="37"/>
      <c r="D66" s="37"/>
      <c r="E66" s="37"/>
      <c r="F66" s="37"/>
      <c r="G66" s="38"/>
      <c r="H66" s="37"/>
      <c r="I66" s="37"/>
    </row>
    <row r="67" spans="2:12" ht="15" customHeight="1" x14ac:dyDescent="0.25">
      <c r="B67" s="41" t="s">
        <v>184</v>
      </c>
      <c r="C67" s="41"/>
      <c r="D67" s="41"/>
      <c r="E67" s="151" t="s">
        <v>167</v>
      </c>
      <c r="F67" s="151"/>
      <c r="G67" s="51" t="s">
        <v>119</v>
      </c>
      <c r="H67" s="51" t="s">
        <v>166</v>
      </c>
      <c r="I67" s="51" t="s">
        <v>120</v>
      </c>
    </row>
    <row r="68" spans="2:12" ht="15" customHeight="1" x14ac:dyDescent="0.25">
      <c r="B68" s="16" t="s">
        <v>108</v>
      </c>
      <c r="C68" s="16"/>
      <c r="D68" s="16"/>
      <c r="F68" s="26">
        <v>0</v>
      </c>
      <c r="G68" s="28">
        <v>0</v>
      </c>
      <c r="H68" s="26">
        <v>0</v>
      </c>
      <c r="I68" s="28">
        <v>0</v>
      </c>
    </row>
    <row r="69" spans="2:12" ht="15" customHeight="1" thickBot="1" x14ac:dyDescent="0.3">
      <c r="B69" s="16" t="s">
        <v>107</v>
      </c>
      <c r="C69" s="16"/>
      <c r="D69" s="16"/>
      <c r="F69" s="26">
        <v>70511</v>
      </c>
      <c r="G69" s="28">
        <v>1</v>
      </c>
      <c r="H69" s="26">
        <v>6339879839.3999519</v>
      </c>
      <c r="I69" s="28">
        <v>1</v>
      </c>
    </row>
    <row r="70" spans="2:12" ht="15" customHeight="1" x14ac:dyDescent="0.25">
      <c r="B70" s="41" t="s">
        <v>185</v>
      </c>
      <c r="C70" s="41"/>
      <c r="D70" s="41"/>
      <c r="E70" s="151" t="s">
        <v>167</v>
      </c>
      <c r="F70" s="151"/>
      <c r="G70" s="51" t="s">
        <v>119</v>
      </c>
      <c r="H70" s="51" t="s">
        <v>166</v>
      </c>
      <c r="I70" s="51" t="s">
        <v>120</v>
      </c>
    </row>
    <row r="71" spans="2:12" ht="15" customHeight="1" x14ac:dyDescent="0.25">
      <c r="B71" s="16" t="s">
        <v>108</v>
      </c>
      <c r="C71" s="16"/>
      <c r="D71" s="16"/>
      <c r="F71" s="26">
        <v>70511</v>
      </c>
      <c r="G71" s="28">
        <v>1</v>
      </c>
      <c r="H71" s="26">
        <v>6339879839.3999519</v>
      </c>
      <c r="I71" s="28">
        <v>1</v>
      </c>
    </row>
    <row r="72" spans="2:12" ht="15" customHeight="1" thickBot="1" x14ac:dyDescent="0.3">
      <c r="B72" s="16" t="s">
        <v>107</v>
      </c>
      <c r="C72" s="16"/>
      <c r="D72" s="16"/>
      <c r="F72" s="26">
        <v>0</v>
      </c>
      <c r="G72" s="28">
        <v>0</v>
      </c>
      <c r="H72" s="26">
        <v>0</v>
      </c>
      <c r="I72" s="28">
        <v>0</v>
      </c>
    </row>
    <row r="73" spans="2:12" ht="15" customHeight="1" x14ac:dyDescent="0.25">
      <c r="B73" s="123" t="s">
        <v>134</v>
      </c>
      <c r="C73" s="41"/>
      <c r="D73" s="41"/>
      <c r="E73" s="151" t="s">
        <v>167</v>
      </c>
      <c r="F73" s="151"/>
      <c r="G73" s="51" t="s">
        <v>119</v>
      </c>
      <c r="H73" s="51" t="s">
        <v>166</v>
      </c>
      <c r="I73" s="51" t="s">
        <v>120</v>
      </c>
    </row>
    <row r="74" spans="2:12" ht="15" customHeight="1" x14ac:dyDescent="0.25">
      <c r="B74" s="16" t="s">
        <v>61</v>
      </c>
      <c r="C74" s="16"/>
      <c r="D74" s="16"/>
      <c r="F74" s="26">
        <v>21668</v>
      </c>
      <c r="G74" s="28">
        <v>0.30729957027981447</v>
      </c>
      <c r="H74" s="26">
        <v>2554594784.4000258</v>
      </c>
      <c r="I74" s="28">
        <v>0.40294056813571666</v>
      </c>
    </row>
    <row r="75" spans="2:12" ht="15" customHeight="1" thickBot="1" x14ac:dyDescent="0.3">
      <c r="B75" s="16" t="s">
        <v>60</v>
      </c>
      <c r="C75" s="16"/>
      <c r="D75" s="16"/>
      <c r="F75" s="26">
        <v>48843</v>
      </c>
      <c r="G75" s="28">
        <v>0.69270042972018553</v>
      </c>
      <c r="H75" s="26">
        <v>3785285055.0000086</v>
      </c>
      <c r="I75" s="28">
        <v>0.59705943186428345</v>
      </c>
      <c r="K75" s="118"/>
      <c r="L75" s="118"/>
    </row>
    <row r="76" spans="2:12" ht="15" customHeight="1" x14ac:dyDescent="0.25">
      <c r="B76" s="41" t="s">
        <v>142</v>
      </c>
      <c r="C76" s="41"/>
      <c r="D76" s="41"/>
      <c r="E76" s="151" t="s">
        <v>167</v>
      </c>
      <c r="F76" s="151"/>
      <c r="G76" s="51" t="s">
        <v>119</v>
      </c>
      <c r="H76" s="51" t="s">
        <v>166</v>
      </c>
      <c r="I76" s="51" t="s">
        <v>120</v>
      </c>
    </row>
    <row r="77" spans="2:12" ht="15" customHeight="1" x14ac:dyDescent="0.25">
      <c r="B77" s="16" t="s">
        <v>143</v>
      </c>
      <c r="C77" s="16"/>
      <c r="D77" s="16"/>
      <c r="F77" s="26">
        <v>70511</v>
      </c>
      <c r="G77" s="28">
        <v>1</v>
      </c>
      <c r="H77" s="26">
        <v>6339879839.3999519</v>
      </c>
      <c r="I77" s="28">
        <v>1</v>
      </c>
    </row>
    <row r="78" spans="2:12" ht="15" customHeight="1" x14ac:dyDescent="0.25">
      <c r="B78" s="16" t="s">
        <v>144</v>
      </c>
      <c r="C78" s="16"/>
      <c r="D78" s="16"/>
      <c r="F78" s="26">
        <v>0</v>
      </c>
      <c r="G78" s="28">
        <v>0</v>
      </c>
      <c r="H78" s="26">
        <v>0</v>
      </c>
      <c r="I78" s="28">
        <v>0</v>
      </c>
    </row>
    <row r="79" spans="2:12" ht="15" customHeight="1" x14ac:dyDescent="0.25">
      <c r="B79" s="16" t="s">
        <v>145</v>
      </c>
      <c r="C79" s="16"/>
      <c r="D79" s="16"/>
      <c r="F79" s="26">
        <v>0</v>
      </c>
      <c r="G79" s="28">
        <v>0</v>
      </c>
      <c r="H79" s="26">
        <v>0</v>
      </c>
      <c r="I79" s="28">
        <v>0</v>
      </c>
    </row>
    <row r="80" spans="2:12" ht="15" customHeight="1" x14ac:dyDescent="0.25">
      <c r="B80" s="16" t="s">
        <v>146</v>
      </c>
      <c r="C80" s="16"/>
      <c r="D80" s="16"/>
      <c r="F80" s="26">
        <v>0</v>
      </c>
      <c r="G80" s="28">
        <v>0</v>
      </c>
      <c r="H80" s="26">
        <v>0</v>
      </c>
      <c r="I80" s="28">
        <v>0</v>
      </c>
    </row>
    <row r="81" spans="2:12" ht="15" customHeight="1" x14ac:dyDescent="0.25">
      <c r="B81" s="16" t="s">
        <v>147</v>
      </c>
      <c r="C81" s="16"/>
      <c r="D81" s="16"/>
      <c r="F81" s="26">
        <v>0</v>
      </c>
      <c r="G81" s="28">
        <v>0</v>
      </c>
      <c r="H81" s="26">
        <v>0</v>
      </c>
      <c r="I81" s="28">
        <v>0</v>
      </c>
    </row>
    <row r="82" spans="2:12" ht="15" customHeight="1" thickBot="1" x14ac:dyDescent="0.3">
      <c r="B82" s="16" t="s">
        <v>62</v>
      </c>
      <c r="C82" s="16"/>
      <c r="D82" s="16"/>
      <c r="F82" s="26">
        <v>0</v>
      </c>
      <c r="G82" s="28">
        <v>0</v>
      </c>
      <c r="H82" s="26">
        <v>0</v>
      </c>
      <c r="I82" s="28">
        <v>0</v>
      </c>
    </row>
    <row r="83" spans="2:12" ht="15" customHeight="1" x14ac:dyDescent="0.25">
      <c r="B83" s="123" t="s">
        <v>135</v>
      </c>
      <c r="C83" s="41"/>
      <c r="D83" s="41"/>
      <c r="E83" s="151" t="s">
        <v>167</v>
      </c>
      <c r="F83" s="151"/>
      <c r="G83" s="51" t="s">
        <v>119</v>
      </c>
      <c r="H83" s="51" t="s">
        <v>166</v>
      </c>
      <c r="I83" s="51" t="s">
        <v>120</v>
      </c>
    </row>
    <row r="84" spans="2:12" ht="15" customHeight="1" x14ac:dyDescent="0.25">
      <c r="B84" s="16" t="s">
        <v>47</v>
      </c>
      <c r="C84" s="16"/>
      <c r="D84" s="16"/>
      <c r="E84" s="99"/>
      <c r="F84" s="99">
        <v>583</v>
      </c>
      <c r="G84" s="93">
        <v>8.2682134702386865E-3</v>
      </c>
      <c r="H84" s="94">
        <v>73003014.339999974</v>
      </c>
      <c r="I84" s="93">
        <v>1.1514889270663029E-2</v>
      </c>
    </row>
    <row r="85" spans="2:12" ht="15" customHeight="1" x14ac:dyDescent="0.25">
      <c r="B85" s="16" t="s">
        <v>48</v>
      </c>
      <c r="C85" s="16"/>
      <c r="D85" s="16"/>
      <c r="E85" s="99"/>
      <c r="F85" s="99">
        <v>6257</v>
      </c>
      <c r="G85" s="93">
        <v>8.873792741558055E-2</v>
      </c>
      <c r="H85" s="94">
        <v>779323632.49000287</v>
      </c>
      <c r="I85" s="93">
        <v>0.12292403834640445</v>
      </c>
    </row>
    <row r="86" spans="2:12" ht="15" customHeight="1" x14ac:dyDescent="0.25">
      <c r="B86" s="16" t="s">
        <v>49</v>
      </c>
      <c r="C86" s="16"/>
      <c r="D86" s="16"/>
      <c r="E86" s="104"/>
      <c r="F86" s="99">
        <v>7289</v>
      </c>
      <c r="G86" s="93">
        <v>0.10337394165449362</v>
      </c>
      <c r="H86" s="94">
        <v>900931971.75999987</v>
      </c>
      <c r="I86" s="93">
        <v>0.14210552795670373</v>
      </c>
    </row>
    <row r="87" spans="2:12" ht="15" customHeight="1" x14ac:dyDescent="0.25">
      <c r="B87" s="16" t="s">
        <v>50</v>
      </c>
      <c r="C87" s="16"/>
      <c r="D87" s="16"/>
      <c r="E87" s="104"/>
      <c r="F87" s="104">
        <v>8484</v>
      </c>
      <c r="G87" s="93">
        <v>0.12032165194083193</v>
      </c>
      <c r="H87" s="103">
        <v>1011890307.8699968</v>
      </c>
      <c r="I87" s="93">
        <v>0.1596071745053389</v>
      </c>
    </row>
    <row r="88" spans="2:12" ht="15" customHeight="1" x14ac:dyDescent="0.25">
      <c r="B88" s="16" t="s">
        <v>51</v>
      </c>
      <c r="C88" s="16"/>
      <c r="D88" s="16"/>
      <c r="E88" s="104"/>
      <c r="F88" s="104">
        <v>6710</v>
      </c>
      <c r="G88" s="93">
        <v>9.5162456921615068E-2</v>
      </c>
      <c r="H88" s="103">
        <v>727482084.34000051</v>
      </c>
      <c r="I88" s="93">
        <v>0.1147469830293894</v>
      </c>
    </row>
    <row r="89" spans="2:12" ht="15" customHeight="1" x14ac:dyDescent="0.25">
      <c r="B89" s="16" t="s">
        <v>52</v>
      </c>
      <c r="C89" s="16"/>
      <c r="D89" s="16"/>
      <c r="E89" s="104"/>
      <c r="F89" s="104">
        <v>7522</v>
      </c>
      <c r="G89" s="93">
        <v>0.1066783906057211</v>
      </c>
      <c r="H89" s="103">
        <v>675721341.42000377</v>
      </c>
      <c r="I89" s="93">
        <v>0.10658267325835512</v>
      </c>
    </row>
    <row r="90" spans="2:12" ht="15" customHeight="1" x14ac:dyDescent="0.25">
      <c r="B90" s="16" t="s">
        <v>53</v>
      </c>
      <c r="C90" s="16"/>
      <c r="D90" s="16"/>
      <c r="E90" s="104"/>
      <c r="F90" s="104">
        <v>4006</v>
      </c>
      <c r="G90" s="93">
        <v>5.6813830466168398E-2</v>
      </c>
      <c r="H90" s="103">
        <v>333495940.67999911</v>
      </c>
      <c r="I90" s="93">
        <v>5.2602880358622144E-2</v>
      </c>
    </row>
    <row r="91" spans="2:12" ht="15" customHeight="1" x14ac:dyDescent="0.25">
      <c r="B91" s="16" t="s">
        <v>54</v>
      </c>
      <c r="C91" s="16"/>
      <c r="D91" s="16"/>
      <c r="E91" s="104"/>
      <c r="F91" s="104">
        <v>2108</v>
      </c>
      <c r="G91" s="93">
        <v>2.9896044588787564E-2</v>
      </c>
      <c r="H91" s="103">
        <v>153596057.06999987</v>
      </c>
      <c r="I91" s="93">
        <v>2.4226966592561777E-2</v>
      </c>
    </row>
    <row r="92" spans="2:12" ht="15" customHeight="1" x14ac:dyDescent="0.25">
      <c r="B92" s="16" t="s">
        <v>55</v>
      </c>
      <c r="C92" s="16"/>
      <c r="D92" s="16"/>
      <c r="E92" s="104"/>
      <c r="F92" s="104">
        <v>3320</v>
      </c>
      <c r="G92" s="93">
        <v>4.7084852008906414E-2</v>
      </c>
      <c r="H92" s="103">
        <v>221473122.77999994</v>
      </c>
      <c r="I92" s="93">
        <v>3.493333129180564E-2</v>
      </c>
    </row>
    <row r="93" spans="2:12" ht="15" customHeight="1" x14ac:dyDescent="0.25">
      <c r="B93" s="16" t="s">
        <v>56</v>
      </c>
      <c r="C93" s="16"/>
      <c r="D93" s="16"/>
      <c r="E93" s="104"/>
      <c r="F93" s="104">
        <v>2312</v>
      </c>
      <c r="G93" s="93">
        <v>3.2789210194154102E-2</v>
      </c>
      <c r="H93" s="103">
        <v>143561446.3199999</v>
      </c>
      <c r="I93" s="93">
        <v>2.2644190419480612E-2</v>
      </c>
      <c r="J93" s="1"/>
    </row>
    <row r="94" spans="2:12" ht="15" customHeight="1" x14ac:dyDescent="0.25">
      <c r="B94" s="16" t="s">
        <v>57</v>
      </c>
      <c r="C94" s="16"/>
      <c r="D94" s="16"/>
      <c r="E94" s="104"/>
      <c r="F94" s="104">
        <v>918</v>
      </c>
      <c r="G94" s="93">
        <v>1.3019245224149423E-2</v>
      </c>
      <c r="H94" s="103">
        <v>43635778.830000013</v>
      </c>
      <c r="I94" s="93">
        <v>6.8827454045453356E-3</v>
      </c>
      <c r="J94" s="1"/>
    </row>
    <row r="95" spans="2:12" ht="15" customHeight="1" x14ac:dyDescent="0.25">
      <c r="B95" s="16" t="s">
        <v>58</v>
      </c>
      <c r="C95" s="16"/>
      <c r="D95" s="16"/>
      <c r="E95" s="104"/>
      <c r="F95" s="104">
        <v>722</v>
      </c>
      <c r="G95" s="93">
        <v>1.0239537093503141E-2</v>
      </c>
      <c r="H95" s="103">
        <v>35465415.070000015</v>
      </c>
      <c r="I95" s="93">
        <v>5.5940200711053845E-3</v>
      </c>
      <c r="J95" s="1"/>
    </row>
    <row r="96" spans="2:12" ht="15" customHeight="1" thickBot="1" x14ac:dyDescent="0.3">
      <c r="B96" s="39" t="s">
        <v>59</v>
      </c>
      <c r="C96" s="39"/>
      <c r="D96" s="39"/>
      <c r="E96" s="105"/>
      <c r="F96" s="105">
        <v>20280</v>
      </c>
      <c r="G96" s="102">
        <v>0.28761469841585002</v>
      </c>
      <c r="H96" s="101">
        <v>1240299726.4300048</v>
      </c>
      <c r="I96" s="102">
        <v>0.19563457949502469</v>
      </c>
      <c r="J96" s="1"/>
      <c r="K96" s="118"/>
      <c r="L96" s="118"/>
    </row>
    <row r="97" spans="2:12" ht="15" customHeight="1" x14ac:dyDescent="0.25">
      <c r="B97" s="123" t="s">
        <v>116</v>
      </c>
      <c r="C97" s="64"/>
      <c r="D97" s="30"/>
      <c r="E97" s="151" t="s">
        <v>167</v>
      </c>
      <c r="F97" s="151"/>
      <c r="G97" s="51" t="s">
        <v>119</v>
      </c>
      <c r="H97" s="51" t="s">
        <v>166</v>
      </c>
      <c r="I97" s="51" t="s">
        <v>120</v>
      </c>
      <c r="J97" s="1"/>
    </row>
    <row r="98" spans="2:12" ht="15" customHeight="1" x14ac:dyDescent="0.25">
      <c r="B98" s="16" t="s">
        <v>26</v>
      </c>
      <c r="C98" s="16"/>
      <c r="D98" s="16"/>
      <c r="E98" s="99"/>
      <c r="F98" s="99">
        <v>1518</v>
      </c>
      <c r="G98" s="93">
        <v>2.1528555828168653E-2</v>
      </c>
      <c r="H98" s="94">
        <v>17701819.710000005</v>
      </c>
      <c r="I98" s="93">
        <v>2.7921380465272807E-3</v>
      </c>
      <c r="J98" s="1"/>
    </row>
    <row r="99" spans="2:12" ht="15" customHeight="1" x14ac:dyDescent="0.25">
      <c r="B99" s="16" t="s">
        <v>27</v>
      </c>
      <c r="C99" s="16"/>
      <c r="D99" s="16"/>
      <c r="E99" s="99"/>
      <c r="F99" s="99">
        <v>1336</v>
      </c>
      <c r="G99" s="93">
        <v>1.8947398278282821E-2</v>
      </c>
      <c r="H99" s="94">
        <v>37363787.550000019</v>
      </c>
      <c r="I99" s="93">
        <v>5.8934535821638058E-3</v>
      </c>
      <c r="J99" s="1"/>
    </row>
    <row r="100" spans="2:12" ht="15" customHeight="1" x14ac:dyDescent="0.25">
      <c r="B100" s="16" t="s">
        <v>28</v>
      </c>
      <c r="C100" s="16"/>
      <c r="D100" s="16"/>
      <c r="E100" s="99"/>
      <c r="F100" s="99">
        <v>1315</v>
      </c>
      <c r="G100" s="93">
        <v>1.864957240714215E-2</v>
      </c>
      <c r="H100" s="94">
        <v>46155606.250000022</v>
      </c>
      <c r="I100" s="93">
        <v>7.2802020573260809E-3</v>
      </c>
      <c r="J100" s="1"/>
    </row>
    <row r="101" spans="2:12" ht="15" customHeight="1" x14ac:dyDescent="0.25">
      <c r="B101" s="16" t="s">
        <v>29</v>
      </c>
      <c r="C101" s="16"/>
      <c r="D101" s="16"/>
      <c r="E101" s="99"/>
      <c r="F101" s="99">
        <v>1422</v>
      </c>
      <c r="G101" s="93">
        <v>2.0167066131525576E-2</v>
      </c>
      <c r="H101" s="94">
        <v>61530127.99999994</v>
      </c>
      <c r="I101" s="93">
        <v>9.7052514493434147E-3</v>
      </c>
      <c r="J101" s="1"/>
    </row>
    <row r="102" spans="2:12" ht="15" customHeight="1" x14ac:dyDescent="0.25">
      <c r="B102" s="16" t="s">
        <v>30</v>
      </c>
      <c r="C102" s="16"/>
      <c r="D102" s="16"/>
      <c r="E102" s="99"/>
      <c r="F102" s="99">
        <v>1667</v>
      </c>
      <c r="G102" s="93">
        <v>2.364170129483343E-2</v>
      </c>
      <c r="H102" s="94">
        <v>84100146.879999995</v>
      </c>
      <c r="I102" s="93">
        <v>1.3265258807800868E-2</v>
      </c>
      <c r="J102" s="1"/>
    </row>
    <row r="103" spans="2:12" ht="15" customHeight="1" x14ac:dyDescent="0.25">
      <c r="B103" s="16" t="s">
        <v>31</v>
      </c>
      <c r="C103" s="16"/>
      <c r="D103" s="16"/>
      <c r="E103" s="99"/>
      <c r="F103" s="99">
        <v>2666</v>
      </c>
      <c r="G103" s="93">
        <v>3.780970345052545E-2</v>
      </c>
      <c r="H103" s="94">
        <v>137365083.86999983</v>
      </c>
      <c r="I103" s="93">
        <v>2.1666827660727389E-2</v>
      </c>
      <c r="J103" s="1"/>
    </row>
    <row r="104" spans="2:12" ht="15" customHeight="1" x14ac:dyDescent="0.25">
      <c r="B104" s="16" t="s">
        <v>32</v>
      </c>
      <c r="C104" s="16"/>
      <c r="D104" s="16"/>
      <c r="E104" s="99"/>
      <c r="F104" s="99">
        <v>2331</v>
      </c>
      <c r="G104" s="93">
        <v>3.3058671696614715E-2</v>
      </c>
      <c r="H104" s="94">
        <v>141289581.97999999</v>
      </c>
      <c r="I104" s="93">
        <v>2.2285845403873066E-2</v>
      </c>
      <c r="J104" s="1"/>
    </row>
    <row r="105" spans="2:12" ht="15" customHeight="1" x14ac:dyDescent="0.25">
      <c r="B105" s="16" t="s">
        <v>33</v>
      </c>
      <c r="C105" s="16"/>
      <c r="D105" s="16"/>
      <c r="E105" s="99"/>
      <c r="F105" s="99">
        <v>2574</v>
      </c>
      <c r="G105" s="93">
        <v>3.6504942491242504E-2</v>
      </c>
      <c r="H105" s="94">
        <v>175163821.74999997</v>
      </c>
      <c r="I105" s="93">
        <v>2.762888669615185E-2</v>
      </c>
      <c r="J105" s="1"/>
    </row>
    <row r="106" spans="2:12" ht="15" customHeight="1" x14ac:dyDescent="0.25">
      <c r="B106" s="16" t="s">
        <v>34</v>
      </c>
      <c r="C106" s="16"/>
      <c r="D106" s="16"/>
      <c r="E106" s="99"/>
      <c r="F106" s="99">
        <v>3142</v>
      </c>
      <c r="G106" s="93">
        <v>4.4560423196380705E-2</v>
      </c>
      <c r="H106" s="94">
        <v>231513986.88000005</v>
      </c>
      <c r="I106" s="93">
        <v>3.6517093816388534E-2</v>
      </c>
      <c r="J106" s="1"/>
    </row>
    <row r="107" spans="2:12" ht="15" customHeight="1" x14ac:dyDescent="0.25">
      <c r="B107" s="16" t="s">
        <v>35</v>
      </c>
      <c r="C107" s="16"/>
      <c r="D107" s="16"/>
      <c r="E107" s="99"/>
      <c r="F107" s="99">
        <v>3409</v>
      </c>
      <c r="G107" s="93">
        <v>4.8347066415169261E-2</v>
      </c>
      <c r="H107" s="94">
        <v>279048494.58999991</v>
      </c>
      <c r="I107" s="93">
        <v>4.4014792339724974E-2</v>
      </c>
      <c r="J107" s="1"/>
    </row>
    <row r="108" spans="2:12" ht="15" customHeight="1" x14ac:dyDescent="0.25">
      <c r="B108" s="16" t="s">
        <v>36</v>
      </c>
      <c r="C108" s="16"/>
      <c r="D108" s="16"/>
      <c r="E108" s="99"/>
      <c r="F108" s="99">
        <v>4842</v>
      </c>
      <c r="G108" s="93">
        <v>6.86701365744352E-2</v>
      </c>
      <c r="H108" s="94">
        <v>419622687.87</v>
      </c>
      <c r="I108" s="93">
        <v>6.6187798270591944E-2</v>
      </c>
      <c r="J108" s="1"/>
    </row>
    <row r="109" spans="2:12" ht="15" customHeight="1" x14ac:dyDescent="0.25">
      <c r="B109" s="16" t="s">
        <v>37</v>
      </c>
      <c r="C109" s="16"/>
      <c r="D109" s="16"/>
      <c r="E109" s="99"/>
      <c r="F109" s="99">
        <v>6050</v>
      </c>
      <c r="G109" s="93">
        <v>8.5802215257193906E-2</v>
      </c>
      <c r="H109" s="94">
        <v>579176282.96000075</v>
      </c>
      <c r="I109" s="93">
        <v>9.1354457439498327E-2</v>
      </c>
    </row>
    <row r="110" spans="2:12" ht="15" customHeight="1" x14ac:dyDescent="0.25">
      <c r="B110" s="16" t="s">
        <v>38</v>
      </c>
      <c r="C110" s="16"/>
      <c r="D110" s="16"/>
      <c r="E110" s="99"/>
      <c r="F110" s="99">
        <v>5927</v>
      </c>
      <c r="G110" s="93">
        <v>8.4057806583369976E-2</v>
      </c>
      <c r="H110" s="94">
        <v>609698038.37999952</v>
      </c>
      <c r="I110" s="93">
        <v>9.6168705689176084E-2</v>
      </c>
    </row>
    <row r="111" spans="2:12" ht="15" customHeight="1" x14ac:dyDescent="0.25">
      <c r="B111" s="16" t="s">
        <v>39</v>
      </c>
      <c r="C111" s="16"/>
      <c r="D111" s="16"/>
      <c r="E111" s="99"/>
      <c r="F111" s="99">
        <v>32277</v>
      </c>
      <c r="G111" s="93">
        <v>0.45775836394321451</v>
      </c>
      <c r="H111" s="94">
        <v>3514554309.5599985</v>
      </c>
      <c r="I111" s="93">
        <v>0.55435661220554189</v>
      </c>
    </row>
    <row r="112" spans="2:12" ht="15" customHeight="1" thickBot="1" x14ac:dyDescent="0.3">
      <c r="B112" s="39" t="s">
        <v>40</v>
      </c>
      <c r="C112" s="39"/>
      <c r="D112" s="39"/>
      <c r="E112" s="100"/>
      <c r="F112" s="100">
        <v>35</v>
      </c>
      <c r="G112" s="102">
        <v>4.9637645190112186E-4</v>
      </c>
      <c r="H112" s="95">
        <v>5596063.169999999</v>
      </c>
      <c r="I112" s="102">
        <v>8.8267653516436442E-4</v>
      </c>
      <c r="K112" s="118"/>
      <c r="L112" s="118"/>
    </row>
    <row r="113" spans="2:12" ht="15" customHeight="1" x14ac:dyDescent="0.25">
      <c r="B113" s="123" t="s">
        <v>117</v>
      </c>
      <c r="C113" s="41"/>
      <c r="D113" s="41"/>
      <c r="E113" s="151" t="s">
        <v>167</v>
      </c>
      <c r="F113" s="151"/>
      <c r="G113" s="51" t="s">
        <v>119</v>
      </c>
      <c r="H113" s="51" t="s">
        <v>166</v>
      </c>
      <c r="I113" s="51" t="s">
        <v>120</v>
      </c>
    </row>
    <row r="114" spans="2:12" ht="15" customHeight="1" x14ac:dyDescent="0.25">
      <c r="B114" s="16" t="s">
        <v>80</v>
      </c>
      <c r="C114" s="16"/>
      <c r="D114" s="16"/>
      <c r="E114" s="99"/>
      <c r="F114" s="99">
        <v>18237</v>
      </c>
      <c r="G114" s="93">
        <v>0.25864049580916454</v>
      </c>
      <c r="H114" s="99">
        <v>847229092.16999888</v>
      </c>
      <c r="I114" s="93">
        <v>0.13363488167469451</v>
      </c>
    </row>
    <row r="115" spans="2:12" ht="15" customHeight="1" x14ac:dyDescent="0.25">
      <c r="B115" s="16" t="s">
        <v>43</v>
      </c>
      <c r="C115" s="16"/>
      <c r="D115" s="16"/>
      <c r="E115" s="99"/>
      <c r="F115" s="99">
        <v>8798</v>
      </c>
      <c r="G115" s="93">
        <v>0.124774857823602</v>
      </c>
      <c r="H115" s="99">
        <v>697620957.38999736</v>
      </c>
      <c r="I115" s="93">
        <v>0.11003693682876182</v>
      </c>
      <c r="J115" s="15"/>
    </row>
    <row r="116" spans="2:12" ht="15" customHeight="1" x14ac:dyDescent="0.25">
      <c r="B116" s="16" t="s">
        <v>44</v>
      </c>
      <c r="C116" s="16"/>
      <c r="D116" s="16"/>
      <c r="E116" s="99"/>
      <c r="F116" s="99">
        <v>11135</v>
      </c>
      <c r="G116" s="93">
        <v>0.15791862262625689</v>
      </c>
      <c r="H116" s="99">
        <v>1043096334.209999</v>
      </c>
      <c r="I116" s="93">
        <v>0.16452935396780616</v>
      </c>
    </row>
    <row r="117" spans="2:12" ht="15" customHeight="1" x14ac:dyDescent="0.25">
      <c r="B117" s="16" t="s">
        <v>45</v>
      </c>
      <c r="C117" s="16"/>
      <c r="D117" s="16"/>
      <c r="E117" s="99"/>
      <c r="F117" s="99">
        <v>14739</v>
      </c>
      <c r="G117" s="93">
        <v>0.20903121498773242</v>
      </c>
      <c r="H117" s="99">
        <v>1567821581.569998</v>
      </c>
      <c r="I117" s="93">
        <v>0.2472951572089066</v>
      </c>
    </row>
    <row r="118" spans="2:12" ht="15" customHeight="1" x14ac:dyDescent="0.25">
      <c r="B118" s="16" t="s">
        <v>46</v>
      </c>
      <c r="C118" s="16"/>
      <c r="D118" s="16"/>
      <c r="E118" s="99"/>
      <c r="F118" s="99">
        <v>17602</v>
      </c>
      <c r="G118" s="93">
        <v>0.24963480875324418</v>
      </c>
      <c r="H118" s="99">
        <v>2184111874.0599966</v>
      </c>
      <c r="I118" s="93">
        <v>0.34450367031983087</v>
      </c>
    </row>
    <row r="119" spans="2:12" ht="15" customHeight="1" thickBot="1" x14ac:dyDescent="0.3">
      <c r="B119" s="52" t="s">
        <v>79</v>
      </c>
      <c r="C119" s="52"/>
      <c r="D119" s="52"/>
      <c r="E119" s="55"/>
      <c r="F119" s="55">
        <v>0</v>
      </c>
      <c r="G119" s="53">
        <v>0</v>
      </c>
      <c r="H119" s="55">
        <v>0</v>
      </c>
      <c r="I119" s="53">
        <v>0</v>
      </c>
      <c r="K119" s="118"/>
      <c r="L119" s="118"/>
    </row>
    <row r="120" spans="2:12" ht="15" customHeight="1" x14ac:dyDescent="0.25">
      <c r="B120" s="123" t="s">
        <v>121</v>
      </c>
      <c r="C120" s="41"/>
      <c r="D120" s="41"/>
      <c r="E120" s="151" t="s">
        <v>167</v>
      </c>
      <c r="F120" s="151"/>
      <c r="G120" s="51" t="s">
        <v>119</v>
      </c>
      <c r="H120" s="51" t="s">
        <v>166</v>
      </c>
      <c r="I120" s="51" t="s">
        <v>120</v>
      </c>
    </row>
    <row r="121" spans="2:12" ht="15" customHeight="1" x14ac:dyDescent="0.25">
      <c r="B121" s="16" t="s">
        <v>208</v>
      </c>
      <c r="C121" s="16"/>
      <c r="D121" s="16"/>
      <c r="F121" s="99">
        <v>56128</v>
      </c>
      <c r="G121" s="93">
        <v>0.796017642637319</v>
      </c>
      <c r="H121" s="94">
        <v>5609906199.8099518</v>
      </c>
      <c r="I121" s="93">
        <v>0.88486001973515493</v>
      </c>
    </row>
    <row r="122" spans="2:12" ht="15" customHeight="1" x14ac:dyDescent="0.25">
      <c r="B122" s="16" t="s">
        <v>64</v>
      </c>
      <c r="C122" s="16"/>
      <c r="D122" s="16"/>
      <c r="F122" s="99">
        <v>7019</v>
      </c>
      <c r="G122" s="93">
        <v>9.9544751882684968E-2</v>
      </c>
      <c r="H122" s="94">
        <v>644984426.92999911</v>
      </c>
      <c r="I122" s="93">
        <v>0.10173448760363962</v>
      </c>
    </row>
    <row r="123" spans="2:12" ht="15" customHeight="1" x14ac:dyDescent="0.25">
      <c r="B123" s="16" t="s">
        <v>63</v>
      </c>
      <c r="C123" s="16"/>
      <c r="D123" s="16"/>
      <c r="F123" s="99">
        <v>0</v>
      </c>
      <c r="G123" s="93">
        <v>0</v>
      </c>
      <c r="H123" s="94">
        <v>0</v>
      </c>
      <c r="I123" s="93">
        <v>0</v>
      </c>
    </row>
    <row r="124" spans="2:12" ht="15" customHeight="1" thickBot="1" x14ac:dyDescent="0.3">
      <c r="B124" s="39" t="s">
        <v>62</v>
      </c>
      <c r="C124" s="39"/>
      <c r="D124" s="39"/>
      <c r="E124" s="39"/>
      <c r="F124" s="100">
        <v>7364</v>
      </c>
      <c r="G124" s="102">
        <v>0.10443760547999603</v>
      </c>
      <c r="H124" s="95">
        <v>84989212.66000025</v>
      </c>
      <c r="I124" s="102">
        <v>1.3405492661205422E-2</v>
      </c>
      <c r="K124" s="118"/>
      <c r="L124" s="118"/>
    </row>
    <row r="125" spans="2:12" ht="15" customHeight="1" x14ac:dyDescent="0.25">
      <c r="B125" s="123" t="s">
        <v>136</v>
      </c>
      <c r="C125" s="20"/>
      <c r="D125" s="16"/>
      <c r="E125" s="151" t="s">
        <v>167</v>
      </c>
      <c r="F125" s="151"/>
      <c r="G125" s="51" t="s">
        <v>119</v>
      </c>
      <c r="H125" s="51" t="s">
        <v>166</v>
      </c>
      <c r="I125" s="51" t="s">
        <v>120</v>
      </c>
    </row>
    <row r="126" spans="2:12" ht="15" customHeight="1" x14ac:dyDescent="0.25">
      <c r="B126" s="20" t="s">
        <v>137</v>
      </c>
      <c r="C126" s="20"/>
      <c r="D126" s="16"/>
      <c r="F126" s="33">
        <v>70511</v>
      </c>
      <c r="G126" s="82">
        <v>1</v>
      </c>
      <c r="H126" s="92">
        <v>6339879839.4000254</v>
      </c>
      <c r="I126" s="71">
        <v>1.0000039184658993</v>
      </c>
    </row>
    <row r="127" spans="2:12" ht="15" customHeight="1" x14ac:dyDescent="0.25">
      <c r="B127" s="16" t="s">
        <v>138</v>
      </c>
      <c r="C127" s="16"/>
      <c r="D127" s="16"/>
      <c r="F127" s="107">
        <v>45418</v>
      </c>
      <c r="G127" s="106">
        <v>0.64412644835557575</v>
      </c>
      <c r="H127" s="107">
        <v>4058642887.4800282</v>
      </c>
      <c r="I127" s="106">
        <v>0.64018054488349363</v>
      </c>
    </row>
    <row r="128" spans="2:12" ht="15" customHeight="1" x14ac:dyDescent="0.25">
      <c r="B128" s="16" t="s">
        <v>139</v>
      </c>
      <c r="C128" s="16"/>
      <c r="D128" s="16"/>
      <c r="F128" s="107">
        <v>25034</v>
      </c>
      <c r="G128" s="106">
        <v>0.35503680276836236</v>
      </c>
      <c r="H128" s="107">
        <v>2275807329.9299974</v>
      </c>
      <c r="I128" s="106">
        <v>0.35896695009685997</v>
      </c>
      <c r="J128" s="28"/>
    </row>
    <row r="129" spans="2:12" ht="15" customHeight="1" x14ac:dyDescent="0.25">
      <c r="B129" s="16" t="s">
        <v>62</v>
      </c>
      <c r="C129" s="16"/>
      <c r="D129" s="16"/>
      <c r="F129" s="107">
        <v>59</v>
      </c>
      <c r="G129" s="106">
        <v>8.3674887606189101E-4</v>
      </c>
      <c r="H129" s="107">
        <v>5429621.9900000012</v>
      </c>
      <c r="I129" s="106">
        <v>8.5642348554571869E-4</v>
      </c>
    </row>
    <row r="130" spans="2:12" ht="15" customHeight="1" thickBot="1" x14ac:dyDescent="0.3">
      <c r="B130" s="110" t="s">
        <v>140</v>
      </c>
      <c r="C130" s="52"/>
      <c r="D130" s="52"/>
      <c r="E130" s="55"/>
      <c r="F130" s="61">
        <v>0</v>
      </c>
      <c r="G130" s="44">
        <v>0</v>
      </c>
      <c r="H130" s="92">
        <v>0</v>
      </c>
      <c r="I130" s="44">
        <v>0</v>
      </c>
      <c r="K130" s="118"/>
      <c r="L130" s="118"/>
    </row>
    <row r="131" spans="2:12" ht="15" customHeight="1" x14ac:dyDescent="0.25">
      <c r="B131" s="41"/>
      <c r="C131" s="41"/>
      <c r="D131" s="41"/>
      <c r="E131" s="151"/>
      <c r="F131" s="151"/>
      <c r="G131" s="51"/>
      <c r="H131" s="51"/>
      <c r="I131" s="51"/>
    </row>
    <row r="132" spans="2:12" ht="15" customHeight="1" x14ac:dyDescent="0.25">
      <c r="B132" s="16"/>
      <c r="C132" s="16"/>
      <c r="D132" s="16"/>
      <c r="E132" s="35"/>
      <c r="F132" s="17"/>
      <c r="G132" s="30"/>
      <c r="H132" s="17" t="s">
        <v>71</v>
      </c>
      <c r="I132" s="18">
        <v>45565</v>
      </c>
    </row>
    <row r="133" spans="2:12" ht="15" customHeight="1" x14ac:dyDescent="0.25">
      <c r="B133" s="16"/>
      <c r="C133" s="16"/>
      <c r="D133" s="16"/>
      <c r="E133" s="35"/>
      <c r="F133" s="17"/>
      <c r="G133" s="30"/>
      <c r="H133" s="17" t="s">
        <v>72</v>
      </c>
      <c r="I133" s="19" t="s">
        <v>70</v>
      </c>
    </row>
    <row r="134" spans="2:12" ht="15" customHeight="1" thickBot="1" x14ac:dyDescent="0.3">
      <c r="B134" s="37" t="s">
        <v>115</v>
      </c>
      <c r="C134" s="37"/>
      <c r="D134" s="37"/>
      <c r="E134" s="37"/>
      <c r="F134" s="37"/>
      <c r="G134" s="38"/>
      <c r="H134" s="37"/>
      <c r="I134" s="37"/>
    </row>
    <row r="135" spans="2:12" ht="15" customHeight="1" x14ac:dyDescent="0.25">
      <c r="B135" s="123" t="s">
        <v>118</v>
      </c>
      <c r="C135" s="66"/>
      <c r="D135" s="41"/>
      <c r="E135" s="151" t="s">
        <v>167</v>
      </c>
      <c r="F135" s="151"/>
      <c r="G135" s="51" t="s">
        <v>119</v>
      </c>
      <c r="H135" s="51" t="s">
        <v>166</v>
      </c>
      <c r="I135" s="51" t="s">
        <v>120</v>
      </c>
    </row>
    <row r="136" spans="2:12" ht="15" customHeight="1" x14ac:dyDescent="0.25">
      <c r="B136" s="67" t="s">
        <v>78</v>
      </c>
      <c r="C136" s="67"/>
      <c r="D136" s="67"/>
      <c r="F136" s="33">
        <v>70511</v>
      </c>
      <c r="G136" s="70">
        <v>1</v>
      </c>
      <c r="H136" s="92">
        <v>6339879839.3999939</v>
      </c>
      <c r="I136" s="70">
        <v>0.99999999999999978</v>
      </c>
    </row>
    <row r="137" spans="2:12" ht="15" customHeight="1" x14ac:dyDescent="0.25">
      <c r="B137" s="16" t="s">
        <v>225</v>
      </c>
      <c r="C137" s="16"/>
      <c r="D137" s="16"/>
      <c r="F137" s="99">
        <v>15832</v>
      </c>
      <c r="G137" s="93">
        <v>0.22453234247138745</v>
      </c>
      <c r="H137" s="94">
        <v>1209519149.9800029</v>
      </c>
      <c r="I137" s="93">
        <v>0.19077950696530416</v>
      </c>
    </row>
    <row r="138" spans="2:12" ht="15" customHeight="1" x14ac:dyDescent="0.25">
      <c r="B138" s="16" t="s">
        <v>88</v>
      </c>
      <c r="C138" s="16"/>
      <c r="D138" s="16"/>
      <c r="F138" s="99">
        <v>11536</v>
      </c>
      <c r="G138" s="93">
        <v>0.16360567854660976</v>
      </c>
      <c r="H138" s="94">
        <v>837284693.87999809</v>
      </c>
      <c r="I138" s="93">
        <v>0.13206633486593627</v>
      </c>
    </row>
    <row r="139" spans="2:12" ht="15" customHeight="1" x14ac:dyDescent="0.25">
      <c r="B139" s="16" t="s">
        <v>85</v>
      </c>
      <c r="C139" s="16"/>
      <c r="D139" s="16"/>
      <c r="F139" s="99">
        <v>32459</v>
      </c>
      <c r="G139" s="93">
        <v>0.46033952149310037</v>
      </c>
      <c r="H139" s="94">
        <v>3411541050.0399933</v>
      </c>
      <c r="I139" s="93">
        <v>0.53810815606291684</v>
      </c>
    </row>
    <row r="140" spans="2:12" ht="15" customHeight="1" x14ac:dyDescent="0.25">
      <c r="B140" s="16" t="s">
        <v>84</v>
      </c>
      <c r="C140" s="16"/>
      <c r="D140" s="16"/>
      <c r="F140" s="99">
        <v>4319</v>
      </c>
      <c r="G140" s="93">
        <v>6.1252854164598435E-2</v>
      </c>
      <c r="H140" s="94">
        <v>296231144.91999996</v>
      </c>
      <c r="I140" s="93">
        <v>4.6725040919393071E-2</v>
      </c>
    </row>
    <row r="141" spans="2:12" ht="15" customHeight="1" x14ac:dyDescent="0.25">
      <c r="B141" s="16" t="s">
        <v>83</v>
      </c>
      <c r="C141" s="16"/>
      <c r="D141" s="16"/>
      <c r="F141" s="99">
        <v>3001</v>
      </c>
      <c r="G141" s="93">
        <v>4.2560735204436186E-2</v>
      </c>
      <c r="H141" s="94">
        <v>288600993.3799994</v>
      </c>
      <c r="I141" s="93">
        <v>4.5521524175655748E-2</v>
      </c>
    </row>
    <row r="142" spans="2:12" ht="15" customHeight="1" x14ac:dyDescent="0.25">
      <c r="B142" s="16" t="s">
        <v>86</v>
      </c>
      <c r="C142" s="16"/>
      <c r="D142" s="16"/>
      <c r="F142" s="99">
        <v>1474</v>
      </c>
      <c r="G142" s="93">
        <v>2.0904539717207245E-2</v>
      </c>
      <c r="H142" s="94">
        <v>137325835.84999993</v>
      </c>
      <c r="I142" s="93">
        <v>2.1660637003965109E-2</v>
      </c>
    </row>
    <row r="143" spans="2:12" ht="15" customHeight="1" thickBot="1" x14ac:dyDescent="0.3">
      <c r="B143" s="16" t="s">
        <v>87</v>
      </c>
      <c r="C143" s="16"/>
      <c r="D143" s="16"/>
      <c r="F143" s="100">
        <v>1890</v>
      </c>
      <c r="G143" s="102">
        <v>2.6804328402660577E-2</v>
      </c>
      <c r="H143" s="95">
        <v>159376971.35000032</v>
      </c>
      <c r="I143" s="102">
        <v>2.5138800006828475E-2</v>
      </c>
      <c r="K143" s="118"/>
      <c r="L143" s="118"/>
    </row>
    <row r="144" spans="2:12" ht="15" customHeight="1" x14ac:dyDescent="0.25">
      <c r="B144" s="124" t="s">
        <v>231</v>
      </c>
      <c r="C144" s="54"/>
      <c r="D144" s="54"/>
      <c r="E144" s="151" t="s">
        <v>167</v>
      </c>
      <c r="F144" s="151"/>
      <c r="G144" s="51" t="s">
        <v>119</v>
      </c>
      <c r="H144" s="51" t="s">
        <v>166</v>
      </c>
      <c r="I144" s="51" t="s">
        <v>120</v>
      </c>
    </row>
    <row r="145" spans="2:9" ht="15" customHeight="1" x14ac:dyDescent="0.25">
      <c r="B145" s="29" t="s">
        <v>82</v>
      </c>
      <c r="C145" s="29"/>
      <c r="D145" s="29"/>
      <c r="E145" s="99"/>
      <c r="F145" s="99">
        <v>214</v>
      </c>
      <c r="G145" s="93">
        <v>1.8436839642041667E-4</v>
      </c>
      <c r="H145" s="94">
        <v>22108100.600000001</v>
      </c>
      <c r="I145" s="93">
        <v>3.4871482047035859E-3</v>
      </c>
    </row>
    <row r="146" spans="2:9" ht="15" customHeight="1" x14ac:dyDescent="0.25">
      <c r="B146" s="29" t="s">
        <v>81</v>
      </c>
      <c r="C146" s="29"/>
      <c r="D146" s="29"/>
      <c r="E146" s="99"/>
      <c r="F146" s="99">
        <v>13</v>
      </c>
      <c r="G146" s="93">
        <v>1.8436839642041667E-4</v>
      </c>
      <c r="H146" s="94">
        <v>1187860.2600000002</v>
      </c>
      <c r="I146" s="93">
        <v>1.8736321351359037E-4</v>
      </c>
    </row>
    <row r="147" spans="2:9" ht="15" customHeight="1" thickBot="1" x14ac:dyDescent="0.3">
      <c r="B147" s="16" t="s">
        <v>130</v>
      </c>
      <c r="C147" s="16"/>
      <c r="D147" s="16"/>
      <c r="E147" s="35"/>
      <c r="F147" s="17">
        <v>0</v>
      </c>
      <c r="G147" s="28">
        <v>0</v>
      </c>
      <c r="H147" s="26">
        <v>0</v>
      </c>
      <c r="I147" s="28">
        <v>0</v>
      </c>
    </row>
    <row r="148" spans="2:9" ht="15" customHeight="1" x14ac:dyDescent="0.25">
      <c r="B148" s="54" t="s">
        <v>203</v>
      </c>
      <c r="C148" s="54"/>
      <c r="D148" s="54"/>
      <c r="E148" s="51"/>
      <c r="F148" s="51"/>
      <c r="G148" s="41"/>
      <c r="H148" s="152" t="s">
        <v>182</v>
      </c>
      <c r="I148" s="154" t="s">
        <v>165</v>
      </c>
    </row>
    <row r="149" spans="2:9" ht="15" customHeight="1" x14ac:dyDescent="0.25">
      <c r="B149" s="76"/>
      <c r="C149" s="76"/>
      <c r="D149" s="77"/>
      <c r="E149" s="77"/>
      <c r="F149" s="77"/>
      <c r="G149" s="75"/>
      <c r="H149" s="153"/>
      <c r="I149" s="155"/>
    </row>
    <row r="150" spans="2:9" ht="15" customHeight="1" x14ac:dyDescent="0.25">
      <c r="B150" s="77"/>
      <c r="C150" s="77"/>
      <c r="D150" s="77"/>
      <c r="E150" s="77"/>
      <c r="F150" s="77"/>
      <c r="G150" s="75"/>
      <c r="H150" s="78" t="s">
        <v>230</v>
      </c>
      <c r="I150" s="26">
        <v>6339879839.3999519</v>
      </c>
    </row>
    <row r="151" spans="2:9" ht="15" customHeight="1" x14ac:dyDescent="0.25">
      <c r="B151" s="77"/>
      <c r="C151" s="77"/>
      <c r="D151" s="77"/>
      <c r="E151" s="77"/>
      <c r="F151" s="77"/>
      <c r="G151" s="75"/>
      <c r="H151" s="78" t="s">
        <v>148</v>
      </c>
      <c r="I151" s="79">
        <v>5898162663.809206</v>
      </c>
    </row>
    <row r="152" spans="2:9" ht="15" customHeight="1" x14ac:dyDescent="0.25">
      <c r="B152" s="77"/>
      <c r="C152" s="77"/>
      <c r="D152" s="77"/>
      <c r="E152" s="77"/>
      <c r="F152" s="77"/>
      <c r="G152" s="75"/>
      <c r="H152" s="78" t="s">
        <v>149</v>
      </c>
      <c r="I152" s="79">
        <v>5333758967.9651003</v>
      </c>
    </row>
    <row r="153" spans="2:9" ht="15" customHeight="1" x14ac:dyDescent="0.25">
      <c r="B153" s="77"/>
      <c r="C153" s="77"/>
      <c r="D153" s="77"/>
      <c r="E153" s="77"/>
      <c r="F153" s="77"/>
      <c r="G153" s="75"/>
      <c r="H153" s="78" t="s">
        <v>150</v>
      </c>
      <c r="I153" s="79">
        <v>4813974186.9168167</v>
      </c>
    </row>
    <row r="154" spans="2:9" ht="15" customHeight="1" x14ac:dyDescent="0.25">
      <c r="B154" s="77"/>
      <c r="C154" s="77"/>
      <c r="D154" s="77"/>
      <c r="E154" s="77"/>
      <c r="F154" s="77"/>
      <c r="G154" s="75"/>
      <c r="H154" s="78" t="s">
        <v>151</v>
      </c>
      <c r="I154" s="79">
        <v>4338910395.6169176</v>
      </c>
    </row>
    <row r="155" spans="2:9" ht="15" customHeight="1" x14ac:dyDescent="0.25">
      <c r="B155" s="77"/>
      <c r="C155" s="77"/>
      <c r="D155" s="77"/>
      <c r="E155" s="77"/>
      <c r="F155" s="77"/>
      <c r="G155" s="75"/>
      <c r="H155" s="78" t="s">
        <v>152</v>
      </c>
      <c r="I155" s="79">
        <v>3907303886.0377088</v>
      </c>
    </row>
    <row r="156" spans="2:9" ht="15" customHeight="1" x14ac:dyDescent="0.25">
      <c r="B156" s="77"/>
      <c r="C156" s="77"/>
      <c r="D156" s="77"/>
      <c r="E156" s="77"/>
      <c r="F156" s="77"/>
      <c r="G156" s="75"/>
      <c r="H156" s="78" t="s">
        <v>153</v>
      </c>
      <c r="I156" s="79">
        <v>3511620696.1846185</v>
      </c>
    </row>
    <row r="157" spans="2:9" ht="15" customHeight="1" x14ac:dyDescent="0.25">
      <c r="B157" s="77"/>
      <c r="C157" s="77"/>
      <c r="D157" s="77"/>
      <c r="E157" s="77"/>
      <c r="F157" s="77"/>
      <c r="G157" s="75"/>
      <c r="H157" s="78" t="s">
        <v>154</v>
      </c>
      <c r="I157" s="79">
        <v>3144523237.248343</v>
      </c>
    </row>
    <row r="158" spans="2:9" ht="15" customHeight="1" x14ac:dyDescent="0.25">
      <c r="B158" s="77"/>
      <c r="C158" s="77"/>
      <c r="D158" s="77"/>
      <c r="E158" s="77"/>
      <c r="F158" s="77"/>
      <c r="G158" s="75"/>
      <c r="H158" s="78" t="s">
        <v>155</v>
      </c>
      <c r="I158" s="79">
        <v>2813002613.6794381</v>
      </c>
    </row>
    <row r="159" spans="2:9" ht="15" customHeight="1" x14ac:dyDescent="0.25">
      <c r="B159" s="77"/>
      <c r="C159" s="77"/>
      <c r="D159" s="77"/>
      <c r="E159" s="77"/>
      <c r="F159" s="77"/>
      <c r="G159" s="75"/>
      <c r="H159" s="78" t="s">
        <v>156</v>
      </c>
      <c r="I159" s="79">
        <v>2510248886.3820505</v>
      </c>
    </row>
    <row r="160" spans="2:9" ht="15" customHeight="1" x14ac:dyDescent="0.25">
      <c r="B160" s="77"/>
      <c r="C160" s="77"/>
      <c r="D160" s="77"/>
      <c r="E160" s="77"/>
      <c r="F160" s="77"/>
      <c r="G160" s="75"/>
      <c r="H160" s="78" t="s">
        <v>157</v>
      </c>
      <c r="I160" s="79">
        <v>2234538316.0293999</v>
      </c>
    </row>
    <row r="161" spans="2:9" ht="15" customHeight="1" x14ac:dyDescent="0.25">
      <c r="B161" s="77"/>
      <c r="C161" s="77"/>
      <c r="D161" s="77"/>
      <c r="E161" s="77"/>
      <c r="F161" s="77"/>
      <c r="G161" s="75"/>
      <c r="H161" s="78" t="s">
        <v>158</v>
      </c>
      <c r="I161" s="79">
        <v>1984311296.7649002</v>
      </c>
    </row>
    <row r="162" spans="2:9" ht="15" customHeight="1" x14ac:dyDescent="0.25">
      <c r="B162" s="77"/>
      <c r="C162" s="77"/>
      <c r="D162" s="77"/>
      <c r="E162" s="77"/>
      <c r="F162" s="77"/>
      <c r="G162" s="75"/>
      <c r="H162" s="78" t="s">
        <v>159</v>
      </c>
      <c r="I162" s="79">
        <v>1040089553.4057221</v>
      </c>
    </row>
    <row r="163" spans="2:9" ht="15" customHeight="1" x14ac:dyDescent="0.25">
      <c r="B163" s="77"/>
      <c r="C163" s="77"/>
      <c r="D163" s="77"/>
      <c r="E163" s="77"/>
      <c r="F163" s="77"/>
      <c r="G163" s="75"/>
      <c r="H163" s="78" t="s">
        <v>160</v>
      </c>
      <c r="I163" s="79">
        <v>501634143.03108042</v>
      </c>
    </row>
    <row r="164" spans="2:9" ht="15" customHeight="1" x14ac:dyDescent="0.25">
      <c r="B164" s="77"/>
      <c r="C164" s="77"/>
      <c r="D164" s="77"/>
      <c r="E164" s="77"/>
      <c r="F164" s="77"/>
      <c r="G164" s="75"/>
      <c r="H164" s="78" t="s">
        <v>161</v>
      </c>
      <c r="I164" s="79">
        <v>198112822.87128943</v>
      </c>
    </row>
    <row r="165" spans="2:9" ht="15" customHeight="1" x14ac:dyDescent="0.25">
      <c r="B165" s="77"/>
      <c r="C165" s="77"/>
      <c r="D165" s="77"/>
      <c r="E165" s="77"/>
      <c r="F165" s="77"/>
      <c r="G165" s="75"/>
      <c r="H165" s="78" t="s">
        <v>162</v>
      </c>
      <c r="I165" s="79">
        <v>51264040.584460571</v>
      </c>
    </row>
    <row r="166" spans="2:9" ht="15" customHeight="1" x14ac:dyDescent="0.25">
      <c r="B166" s="16"/>
      <c r="C166" s="16"/>
      <c r="D166" s="16"/>
      <c r="E166" s="149"/>
      <c r="F166" s="149"/>
      <c r="G166" s="60"/>
      <c r="H166" s="78" t="s">
        <v>163</v>
      </c>
      <c r="I166" s="79">
        <v>33398409.655866094</v>
      </c>
    </row>
    <row r="167" spans="2:9" ht="15" customHeight="1" x14ac:dyDescent="0.25">
      <c r="H167" s="78" t="s">
        <v>164</v>
      </c>
      <c r="I167" s="79">
        <v>21841743.346540347</v>
      </c>
    </row>
    <row r="168" spans="2:9" ht="15" customHeight="1" thickBot="1" x14ac:dyDescent="0.3">
      <c r="B168" s="146"/>
      <c r="C168" s="133"/>
      <c r="D168" s="146"/>
      <c r="E168" s="133"/>
      <c r="F168" s="146"/>
      <c r="G168" s="133"/>
      <c r="H168" s="78"/>
      <c r="I168" s="80"/>
    </row>
    <row r="169" spans="2:9" ht="15" customHeight="1" x14ac:dyDescent="0.25">
      <c r="B169" s="147" t="s">
        <v>219</v>
      </c>
      <c r="C169" s="148"/>
      <c r="D169" s="148"/>
      <c r="E169" s="148"/>
      <c r="F169" s="148"/>
      <c r="G169" s="148"/>
      <c r="H169" s="51"/>
      <c r="I169" s="51"/>
    </row>
    <row r="170" spans="2:9" ht="15" customHeight="1" x14ac:dyDescent="0.25">
      <c r="B170" s="37" t="s">
        <v>201</v>
      </c>
      <c r="C170" s="37"/>
      <c r="D170" s="37"/>
      <c r="E170" s="37"/>
      <c r="F170" s="37"/>
      <c r="G170" s="38"/>
      <c r="H170" s="37"/>
      <c r="I170" s="37"/>
    </row>
    <row r="171" spans="2:9" ht="15" customHeight="1" thickBot="1" x14ac:dyDescent="0.3">
      <c r="B171" s="58" t="s">
        <v>199</v>
      </c>
      <c r="C171" s="90" t="s">
        <v>192</v>
      </c>
      <c r="D171" s="90" t="s">
        <v>193</v>
      </c>
      <c r="E171" s="90" t="s">
        <v>194</v>
      </c>
      <c r="F171" s="90" t="s">
        <v>195</v>
      </c>
      <c r="G171" s="90" t="s">
        <v>196</v>
      </c>
      <c r="H171" s="91" t="s">
        <v>197</v>
      </c>
      <c r="I171" s="90" t="s">
        <v>198</v>
      </c>
    </row>
    <row r="172" spans="2:9" ht="15" customHeight="1" x14ac:dyDescent="0.25">
      <c r="B172" s="16" t="s">
        <v>202</v>
      </c>
      <c r="C172" s="35">
        <v>586554723.54210114</v>
      </c>
      <c r="D172" s="35">
        <v>554188839.26424456</v>
      </c>
      <c r="E172" s="35">
        <v>507992802.0498606</v>
      </c>
      <c r="F172" s="35">
        <v>461262472.94104284</v>
      </c>
      <c r="G172" s="35">
        <v>423782640.82216036</v>
      </c>
      <c r="H172" s="35">
        <v>1634786345.2672276</v>
      </c>
      <c r="I172" s="35">
        <v>2171312015.513319</v>
      </c>
    </row>
    <row r="173" spans="2:9" ht="15" customHeight="1" x14ac:dyDescent="0.25">
      <c r="B173" s="16" t="s">
        <v>179</v>
      </c>
      <c r="C173" s="35">
        <v>0</v>
      </c>
      <c r="D173" s="35">
        <v>0</v>
      </c>
      <c r="E173" s="35">
        <v>0</v>
      </c>
      <c r="F173" s="35">
        <v>0</v>
      </c>
      <c r="G173" s="35">
        <v>0</v>
      </c>
      <c r="H173" s="35">
        <v>0</v>
      </c>
      <c r="I173" s="35">
        <v>0</v>
      </c>
    </row>
    <row r="174" spans="2:9" ht="15" customHeight="1" thickBot="1" x14ac:dyDescent="0.3">
      <c r="B174" s="58" t="s">
        <v>205</v>
      </c>
      <c r="C174" s="55">
        <v>0</v>
      </c>
      <c r="D174" s="55">
        <v>142110382.5</v>
      </c>
      <c r="E174" s="55">
        <v>0</v>
      </c>
      <c r="F174" s="55">
        <v>0</v>
      </c>
      <c r="G174" s="55">
        <v>0</v>
      </c>
      <c r="H174" s="55">
        <v>0</v>
      </c>
      <c r="I174" s="83">
        <v>0</v>
      </c>
    </row>
    <row r="175" spans="2:9" ht="15" customHeight="1" thickBot="1" x14ac:dyDescent="0.3">
      <c r="B175" s="81" t="s">
        <v>206</v>
      </c>
      <c r="C175" s="61">
        <v>586554723.54210114</v>
      </c>
      <c r="D175" s="61">
        <v>696299221.76424456</v>
      </c>
      <c r="E175" s="61">
        <v>507992802.0498606</v>
      </c>
      <c r="F175" s="61">
        <v>461262472.94104284</v>
      </c>
      <c r="G175" s="61">
        <v>423782640.82216036</v>
      </c>
      <c r="H175" s="61">
        <v>1634786345.2672276</v>
      </c>
      <c r="I175" s="61">
        <v>2171312015.513319</v>
      </c>
    </row>
    <row r="176" spans="2:9" ht="15" customHeight="1" thickBot="1" x14ac:dyDescent="0.3">
      <c r="B176" s="81" t="s">
        <v>207</v>
      </c>
      <c r="C176" s="61">
        <v>0</v>
      </c>
      <c r="D176" s="61">
        <v>1500000000</v>
      </c>
      <c r="E176" s="61">
        <v>0</v>
      </c>
      <c r="F176" s="61">
        <v>0</v>
      </c>
      <c r="G176" s="61">
        <v>1500000000</v>
      </c>
      <c r="H176" s="61">
        <v>2000000000</v>
      </c>
      <c r="I176" s="61">
        <v>0</v>
      </c>
    </row>
    <row r="177" spans="2:11" ht="15" customHeight="1" x14ac:dyDescent="0.25">
      <c r="B177" s="147" t="s">
        <v>219</v>
      </c>
      <c r="C177" s="148"/>
      <c r="D177" s="148"/>
      <c r="E177" s="148"/>
      <c r="F177" s="148"/>
      <c r="G177" s="148"/>
      <c r="H177" s="84"/>
      <c r="I177" s="84"/>
    </row>
    <row r="178" spans="2:11" ht="15" customHeight="1" x14ac:dyDescent="0.25">
      <c r="B178" s="37" t="s">
        <v>190</v>
      </c>
      <c r="C178" s="37"/>
      <c r="D178" s="37"/>
      <c r="E178" s="37"/>
      <c r="F178" s="37"/>
      <c r="G178" s="38"/>
      <c r="H178" s="37"/>
      <c r="I178" s="38" t="s">
        <v>20</v>
      </c>
    </row>
    <row r="179" spans="2:11" ht="15" customHeight="1" x14ac:dyDescent="0.25">
      <c r="B179" s="129" t="s">
        <v>220</v>
      </c>
      <c r="C179" s="129"/>
      <c r="D179" s="129"/>
      <c r="E179" s="129"/>
      <c r="F179" s="129"/>
      <c r="G179" s="129"/>
      <c r="H179" s="30"/>
      <c r="I179" s="30"/>
    </row>
    <row r="180" spans="2:11" ht="15" customHeight="1" x14ac:dyDescent="0.25">
      <c r="B180" s="127" t="s">
        <v>213</v>
      </c>
      <c r="C180" s="127"/>
      <c r="D180" s="127"/>
      <c r="E180" s="127"/>
      <c r="F180" s="127"/>
      <c r="G180" s="96"/>
      <c r="H180" s="30"/>
      <c r="I180" s="31">
        <v>142110382.5</v>
      </c>
    </row>
    <row r="181" spans="2:11" ht="15" customHeight="1" x14ac:dyDescent="0.25">
      <c r="B181" s="127" t="s">
        <v>214</v>
      </c>
      <c r="C181" s="127"/>
      <c r="D181" s="127"/>
      <c r="E181" s="127"/>
      <c r="F181" s="127"/>
      <c r="G181" s="21"/>
      <c r="H181" s="26"/>
      <c r="I181" s="32">
        <v>0</v>
      </c>
      <c r="K181" s="112"/>
    </row>
    <row r="182" spans="2:11" ht="15" customHeight="1" x14ac:dyDescent="0.25">
      <c r="B182" s="127" t="s">
        <v>215</v>
      </c>
      <c r="C182" s="127"/>
      <c r="D182" s="127"/>
      <c r="E182" s="127"/>
      <c r="F182" s="127"/>
      <c r="G182" s="21"/>
      <c r="H182" s="26"/>
      <c r="I182" s="32">
        <v>142110382.5</v>
      </c>
    </row>
    <row r="183" spans="2:11" ht="15" customHeight="1" x14ac:dyDescent="0.25">
      <c r="B183" s="129" t="s">
        <v>15</v>
      </c>
      <c r="C183" s="129"/>
      <c r="D183" s="129"/>
      <c r="E183" s="129"/>
      <c r="F183" s="129"/>
      <c r="G183" s="129"/>
      <c r="H183" s="30"/>
      <c r="I183" s="30"/>
    </row>
    <row r="184" spans="2:11" ht="15" customHeight="1" x14ac:dyDescent="0.25">
      <c r="B184" s="131" t="s">
        <v>16</v>
      </c>
      <c r="C184" s="131"/>
      <c r="D184" s="131"/>
      <c r="E184" s="131"/>
      <c r="F184" s="131"/>
      <c r="G184" s="131"/>
      <c r="H184" s="33"/>
      <c r="I184" s="34">
        <v>52555777.777777776</v>
      </c>
    </row>
    <row r="185" spans="2:11" ht="15" customHeight="1" x14ac:dyDescent="0.25">
      <c r="B185" s="130" t="s">
        <v>17</v>
      </c>
      <c r="C185" s="130"/>
      <c r="D185" s="130"/>
      <c r="E185" s="130"/>
      <c r="F185" s="130"/>
      <c r="G185" s="130"/>
      <c r="H185" s="35"/>
      <c r="I185" s="36">
        <v>16813000</v>
      </c>
    </row>
    <row r="186" spans="2:11" ht="15" customHeight="1" x14ac:dyDescent="0.25">
      <c r="B186" s="130" t="s">
        <v>18</v>
      </c>
      <c r="C186" s="130"/>
      <c r="D186" s="130"/>
      <c r="E186" s="130"/>
      <c r="F186" s="130"/>
      <c r="G186" s="130"/>
      <c r="H186" s="35"/>
      <c r="I186" s="36"/>
    </row>
    <row r="187" spans="2:11" ht="15" customHeight="1" thickBot="1" x14ac:dyDescent="0.3">
      <c r="B187" s="136" t="s">
        <v>19</v>
      </c>
      <c r="C187" s="136"/>
      <c r="D187" s="136"/>
      <c r="E187" s="136"/>
      <c r="F187" s="136"/>
      <c r="G187" s="136"/>
      <c r="H187" s="55"/>
      <c r="I187" s="121">
        <v>35742777.777777776</v>
      </c>
      <c r="K187" s="122"/>
    </row>
    <row r="188" spans="2:11" ht="15" customHeight="1" x14ac:dyDescent="0.25">
      <c r="B188" s="135" t="s">
        <v>204</v>
      </c>
      <c r="C188" s="135"/>
      <c r="D188" s="135"/>
      <c r="E188" s="135"/>
      <c r="F188" s="135"/>
      <c r="G188" s="135"/>
      <c r="H188" s="56"/>
      <c r="I188" s="57"/>
    </row>
    <row r="189" spans="2:11" ht="15" customHeight="1" x14ac:dyDescent="0.25">
      <c r="B189" s="37" t="s">
        <v>191</v>
      </c>
      <c r="C189" s="37"/>
      <c r="D189" s="37"/>
      <c r="E189" s="37"/>
      <c r="F189" s="37"/>
      <c r="G189" s="38"/>
      <c r="H189" s="37"/>
      <c r="I189" s="38" t="s">
        <v>20</v>
      </c>
    </row>
    <row r="190" spans="2:11" ht="15" customHeight="1" x14ac:dyDescent="0.25">
      <c r="B190" s="129" t="s">
        <v>176</v>
      </c>
      <c r="C190" s="129"/>
      <c r="D190" s="129"/>
      <c r="E190" s="129"/>
      <c r="F190" s="129"/>
      <c r="G190" s="129"/>
      <c r="H190" s="30"/>
      <c r="I190" s="31">
        <v>0</v>
      </c>
    </row>
    <row r="191" spans="2:11" ht="15" customHeight="1" x14ac:dyDescent="0.25">
      <c r="B191" s="129" t="s">
        <v>211</v>
      </c>
      <c r="C191" s="129"/>
      <c r="D191" s="129"/>
      <c r="E191" s="129"/>
      <c r="F191" s="129"/>
      <c r="G191" s="129"/>
      <c r="H191" s="30"/>
      <c r="I191" s="31">
        <v>0</v>
      </c>
    </row>
    <row r="192" spans="2:11" ht="15" customHeight="1" x14ac:dyDescent="0.25">
      <c r="B192" s="130" t="s">
        <v>21</v>
      </c>
      <c r="C192" s="130"/>
      <c r="D192" s="130"/>
      <c r="E192" s="130"/>
      <c r="F192" s="130"/>
      <c r="G192" s="130"/>
      <c r="H192" s="35"/>
      <c r="I192" s="32">
        <v>0</v>
      </c>
    </row>
    <row r="193" spans="1:10" ht="15" customHeight="1" x14ac:dyDescent="0.25">
      <c r="B193" s="130" t="s">
        <v>22</v>
      </c>
      <c r="C193" s="130"/>
      <c r="D193" s="130"/>
      <c r="E193" s="130"/>
      <c r="F193" s="130"/>
      <c r="G193" s="130"/>
      <c r="H193" s="35"/>
      <c r="I193" s="32">
        <v>0</v>
      </c>
    </row>
    <row r="194" spans="1:10" ht="15" customHeight="1" thickBot="1" x14ac:dyDescent="0.3">
      <c r="B194" s="129" t="s">
        <v>177</v>
      </c>
      <c r="C194" s="129"/>
      <c r="D194" s="129"/>
      <c r="E194" s="129"/>
      <c r="F194" s="129"/>
      <c r="G194" s="129"/>
      <c r="H194" s="35"/>
      <c r="I194" s="31">
        <v>0</v>
      </c>
    </row>
    <row r="195" spans="1:10" ht="15" customHeight="1" x14ac:dyDescent="0.25">
      <c r="B195" s="128" t="s">
        <v>212</v>
      </c>
      <c r="C195" s="128"/>
      <c r="D195" s="128"/>
      <c r="E195" s="128"/>
      <c r="F195" s="128"/>
      <c r="G195" s="128"/>
      <c r="H195" s="56"/>
      <c r="I195" s="57"/>
    </row>
    <row r="196" spans="1:10" ht="15" customHeight="1" x14ac:dyDescent="0.25">
      <c r="B196" s="109"/>
      <c r="C196" s="109"/>
      <c r="D196" s="109"/>
      <c r="E196" s="109"/>
      <c r="F196" s="109"/>
      <c r="G196" s="109"/>
      <c r="H196" s="35"/>
      <c r="I196" s="36"/>
    </row>
    <row r="197" spans="1:10" ht="15" customHeight="1" x14ac:dyDescent="0.25">
      <c r="B197" s="109"/>
      <c r="C197" s="109"/>
      <c r="D197" s="109"/>
      <c r="E197" s="109"/>
      <c r="F197" s="109"/>
      <c r="G197" s="109"/>
      <c r="H197" s="35"/>
      <c r="I197" s="36"/>
      <c r="J197" s="15"/>
    </row>
    <row r="198" spans="1:10" ht="15" customHeight="1" x14ac:dyDescent="0.25">
      <c r="B198" s="109"/>
      <c r="C198" s="109"/>
      <c r="D198" s="109"/>
      <c r="E198" s="109"/>
      <c r="F198" s="109"/>
      <c r="G198" s="109"/>
      <c r="H198" s="35"/>
      <c r="I198" s="36"/>
      <c r="J198" s="15"/>
    </row>
    <row r="199" spans="1:10" ht="15" customHeight="1" x14ac:dyDescent="0.25">
      <c r="B199" s="109"/>
      <c r="C199" s="109"/>
      <c r="D199" s="109"/>
      <c r="E199" s="109"/>
      <c r="F199" s="109"/>
      <c r="G199" s="109"/>
      <c r="H199" s="35"/>
      <c r="I199" s="36"/>
      <c r="J199" s="15"/>
    </row>
    <row r="200" spans="1:10" ht="15" customHeight="1" x14ac:dyDescent="0.25">
      <c r="B200" s="109"/>
      <c r="C200" s="109"/>
      <c r="D200" s="109"/>
      <c r="E200" s="109"/>
      <c r="F200" s="109"/>
      <c r="G200" s="109"/>
      <c r="H200" s="35"/>
      <c r="I200" s="36"/>
      <c r="J200" s="15"/>
    </row>
    <row r="201" spans="1:10" ht="15" customHeight="1" x14ac:dyDescent="0.25">
      <c r="B201" s="109"/>
      <c r="C201" s="109"/>
      <c r="D201" s="109"/>
      <c r="E201" s="109"/>
      <c r="F201" s="109"/>
      <c r="G201" s="109"/>
      <c r="H201" s="35"/>
      <c r="I201" s="36"/>
      <c r="J201" s="15"/>
    </row>
    <row r="202" spans="1:10" ht="15" customHeight="1" x14ac:dyDescent="0.25">
      <c r="B202" s="37" t="s">
        <v>178</v>
      </c>
      <c r="C202" s="37"/>
      <c r="D202" s="37"/>
      <c r="E202" s="37"/>
      <c r="F202" s="37"/>
      <c r="G202" s="38"/>
      <c r="H202" s="37"/>
      <c r="I202" s="37"/>
      <c r="J202" s="15"/>
    </row>
    <row r="203" spans="1:10" ht="15" customHeight="1" x14ac:dyDescent="0.25">
      <c r="B203" s="16" t="s">
        <v>73</v>
      </c>
      <c r="C203" s="16"/>
      <c r="D203" s="16"/>
      <c r="E203" s="16"/>
      <c r="F203" s="16"/>
      <c r="G203" s="16"/>
      <c r="H203" s="132"/>
      <c r="I203" s="133"/>
      <c r="J203" s="15"/>
    </row>
    <row r="204" spans="1:10" ht="15" customHeight="1" x14ac:dyDescent="0.25">
      <c r="B204" s="29" t="s">
        <v>74</v>
      </c>
      <c r="C204" s="134" t="s">
        <v>223</v>
      </c>
      <c r="D204" s="134"/>
      <c r="E204" s="134"/>
      <c r="F204" s="134"/>
      <c r="G204" s="134"/>
      <c r="H204" s="134"/>
      <c r="I204" s="134"/>
    </row>
    <row r="205" spans="1:10" ht="15" customHeight="1" x14ac:dyDescent="0.25">
      <c r="B205" s="37" t="s">
        <v>89</v>
      </c>
      <c r="C205" s="37"/>
      <c r="D205" s="37"/>
      <c r="E205" s="37"/>
      <c r="F205" s="37"/>
      <c r="G205" s="37"/>
      <c r="H205" s="37"/>
      <c r="I205" s="37"/>
    </row>
    <row r="206" spans="1:10" ht="60" customHeight="1" x14ac:dyDescent="0.25">
      <c r="B206" s="126" t="s">
        <v>172</v>
      </c>
      <c r="C206" s="126"/>
      <c r="D206" s="126"/>
      <c r="E206" s="126"/>
      <c r="F206" s="126"/>
      <c r="G206" s="126"/>
      <c r="H206" s="126"/>
      <c r="I206" s="126"/>
    </row>
    <row r="207" spans="1:10" s="7" customFormat="1" ht="15" customHeight="1" x14ac:dyDescent="0.25">
      <c r="A207" s="6"/>
      <c r="B207" s="125" t="s">
        <v>97</v>
      </c>
      <c r="C207" s="125"/>
      <c r="D207" s="125"/>
      <c r="E207" s="125"/>
      <c r="F207" s="125"/>
      <c r="G207" s="125"/>
      <c r="H207" s="125"/>
      <c r="I207" s="125"/>
    </row>
    <row r="208" spans="1:10" s="7" customFormat="1" ht="15" customHeight="1" x14ac:dyDescent="0.25">
      <c r="A208" s="6"/>
      <c r="B208" s="125"/>
      <c r="C208" s="125"/>
      <c r="D208" s="125"/>
      <c r="E208" s="125"/>
      <c r="F208" s="125"/>
      <c r="G208" s="125"/>
      <c r="H208" s="125"/>
      <c r="I208" s="125"/>
    </row>
    <row r="209" spans="1:9" s="7" customFormat="1" ht="60" customHeight="1" x14ac:dyDescent="0.25">
      <c r="A209" s="6"/>
      <c r="B209" s="126" t="s">
        <v>173</v>
      </c>
      <c r="C209" s="126"/>
      <c r="D209" s="126"/>
      <c r="E209" s="126"/>
      <c r="F209" s="126"/>
      <c r="G209" s="126"/>
      <c r="H209" s="126"/>
      <c r="I209" s="126"/>
    </row>
    <row r="210" spans="1:9" s="7" customFormat="1" ht="15" customHeight="1" x14ac:dyDescent="0.25">
      <c r="A210" s="6"/>
      <c r="B210" s="125" t="s">
        <v>103</v>
      </c>
      <c r="C210" s="125"/>
      <c r="D210" s="125"/>
      <c r="E210" s="125"/>
      <c r="F210" s="125"/>
      <c r="G210" s="125"/>
      <c r="H210" s="125"/>
      <c r="I210" s="125"/>
    </row>
    <row r="211" spans="1:9" s="7" customFormat="1" ht="38.25" customHeight="1" x14ac:dyDescent="0.25">
      <c r="A211" s="6"/>
      <c r="B211" s="125"/>
      <c r="C211" s="125"/>
      <c r="D211" s="125"/>
      <c r="E211" s="125"/>
      <c r="F211" s="125"/>
      <c r="G211" s="125"/>
      <c r="H211" s="125"/>
      <c r="I211" s="125"/>
    </row>
    <row r="212" spans="1:9" s="7" customFormat="1" ht="51" customHeight="1" x14ac:dyDescent="0.25">
      <c r="A212" s="6"/>
      <c r="B212" s="126" t="s">
        <v>174</v>
      </c>
      <c r="C212" s="126"/>
      <c r="D212" s="126"/>
      <c r="E212" s="126"/>
      <c r="F212" s="126"/>
      <c r="G212" s="126"/>
      <c r="H212" s="126"/>
      <c r="I212" s="126"/>
    </row>
    <row r="213" spans="1:9" s="7" customFormat="1" ht="15" customHeight="1" x14ac:dyDescent="0.25">
      <c r="A213" s="6"/>
      <c r="B213" s="125" t="s">
        <v>99</v>
      </c>
      <c r="C213" s="125"/>
      <c r="D213" s="125"/>
      <c r="E213" s="125"/>
      <c r="F213" s="125"/>
      <c r="G213" s="125"/>
      <c r="H213" s="125"/>
      <c r="I213" s="125"/>
    </row>
    <row r="214" spans="1:9" s="7" customFormat="1" ht="17.25" customHeight="1" x14ac:dyDescent="0.25">
      <c r="A214" s="6"/>
      <c r="B214" s="125"/>
      <c r="C214" s="125"/>
      <c r="D214" s="125"/>
      <c r="E214" s="125"/>
      <c r="F214" s="125"/>
      <c r="G214" s="125"/>
      <c r="H214" s="125"/>
      <c r="I214" s="125"/>
    </row>
    <row r="215" spans="1:9" s="7" customFormat="1" ht="60" customHeight="1" x14ac:dyDescent="0.25">
      <c r="A215" s="6"/>
      <c r="B215" s="126" t="s">
        <v>180</v>
      </c>
      <c r="C215" s="126"/>
      <c r="D215" s="126"/>
      <c r="E215" s="126"/>
      <c r="F215" s="126"/>
      <c r="G215" s="126"/>
      <c r="H215" s="126"/>
      <c r="I215" s="126"/>
    </row>
    <row r="216" spans="1:9" s="7" customFormat="1" ht="15" customHeight="1" x14ac:dyDescent="0.25">
      <c r="A216" s="6"/>
      <c r="B216" s="125" t="s">
        <v>200</v>
      </c>
      <c r="C216" s="125"/>
      <c r="D216" s="125"/>
      <c r="E216" s="125"/>
      <c r="F216" s="125"/>
      <c r="G216" s="125"/>
      <c r="H216" s="125"/>
      <c r="I216" s="125"/>
    </row>
    <row r="217" spans="1:9" s="7" customFormat="1" ht="53.25" customHeight="1" x14ac:dyDescent="0.25">
      <c r="A217" s="6"/>
      <c r="B217" s="125"/>
      <c r="C217" s="125"/>
      <c r="D217" s="125"/>
      <c r="E217" s="125"/>
      <c r="F217" s="125"/>
      <c r="G217" s="125"/>
      <c r="H217" s="125"/>
      <c r="I217" s="125"/>
    </row>
    <row r="218" spans="1:9" s="7" customFormat="1" ht="60" customHeight="1" x14ac:dyDescent="0.25">
      <c r="A218" s="6"/>
      <c r="B218" s="126" t="s">
        <v>186</v>
      </c>
      <c r="C218" s="126"/>
      <c r="D218" s="126"/>
      <c r="E218" s="126"/>
      <c r="F218" s="126"/>
      <c r="G218" s="126"/>
      <c r="H218" s="126"/>
      <c r="I218" s="126"/>
    </row>
    <row r="219" spans="1:9" s="7" customFormat="1" ht="15" customHeight="1" x14ac:dyDescent="0.25">
      <c r="A219" s="6"/>
      <c r="B219" s="125" t="s">
        <v>104</v>
      </c>
      <c r="C219" s="125"/>
      <c r="D219" s="125"/>
      <c r="E219" s="125"/>
      <c r="F219" s="125"/>
      <c r="G219" s="125"/>
      <c r="H219" s="125"/>
      <c r="I219" s="125"/>
    </row>
    <row r="220" spans="1:9" s="7" customFormat="1" ht="118.5" customHeight="1" x14ac:dyDescent="0.25">
      <c r="A220" s="6"/>
      <c r="B220" s="125"/>
      <c r="C220" s="125"/>
      <c r="D220" s="125"/>
      <c r="E220" s="125"/>
      <c r="F220" s="125"/>
      <c r="G220" s="125"/>
      <c r="H220" s="125"/>
      <c r="I220" s="125"/>
    </row>
    <row r="221" spans="1:9" s="7" customFormat="1" ht="60" customHeight="1" x14ac:dyDescent="0.25">
      <c r="A221" s="6"/>
      <c r="B221" s="126" t="s">
        <v>187</v>
      </c>
      <c r="C221" s="126"/>
      <c r="D221" s="126"/>
      <c r="E221" s="126"/>
      <c r="F221" s="126"/>
      <c r="G221" s="126"/>
      <c r="H221" s="126"/>
      <c r="I221" s="126"/>
    </row>
    <row r="222" spans="1:9" s="7" customFormat="1" ht="15" customHeight="1" x14ac:dyDescent="0.25">
      <c r="A222" s="6"/>
      <c r="B222" s="125" t="s">
        <v>92</v>
      </c>
      <c r="C222" s="125"/>
      <c r="D222" s="125"/>
      <c r="E222" s="125"/>
      <c r="F222" s="125"/>
      <c r="G222" s="125"/>
      <c r="H222" s="125"/>
      <c r="I222" s="125"/>
    </row>
    <row r="223" spans="1:9" s="7" customFormat="1" ht="15" customHeight="1" x14ac:dyDescent="0.25">
      <c r="A223" s="6"/>
      <c r="B223" s="125"/>
      <c r="C223" s="125"/>
      <c r="D223" s="125"/>
      <c r="E223" s="125"/>
      <c r="F223" s="125"/>
      <c r="G223" s="125"/>
      <c r="H223" s="125"/>
      <c r="I223" s="125"/>
    </row>
    <row r="224" spans="1:9" s="7" customFormat="1" ht="60" customHeight="1" x14ac:dyDescent="0.25">
      <c r="A224" s="6"/>
      <c r="B224" s="126" t="s">
        <v>175</v>
      </c>
      <c r="C224" s="126"/>
      <c r="D224" s="126"/>
      <c r="E224" s="126"/>
      <c r="F224" s="126"/>
      <c r="G224" s="126"/>
      <c r="H224" s="126"/>
      <c r="I224" s="126"/>
    </row>
    <row r="225" spans="1:9" s="7" customFormat="1" ht="15" customHeight="1" x14ac:dyDescent="0.25">
      <c r="A225" s="6"/>
      <c r="B225" s="125" t="s">
        <v>227</v>
      </c>
      <c r="C225" s="125"/>
      <c r="D225" s="125"/>
      <c r="E225" s="125"/>
      <c r="F225" s="125"/>
      <c r="G225" s="125"/>
      <c r="H225" s="125"/>
      <c r="I225" s="125"/>
    </row>
    <row r="226" spans="1:9" s="7" customFormat="1" ht="54" customHeight="1" x14ac:dyDescent="0.25">
      <c r="A226" s="6"/>
      <c r="B226" s="125"/>
      <c r="C226" s="125"/>
      <c r="D226" s="125"/>
      <c r="E226" s="125"/>
      <c r="F226" s="125"/>
      <c r="G226" s="125"/>
      <c r="H226" s="125"/>
      <c r="I226" s="125"/>
    </row>
    <row r="227" spans="1:9" s="7" customFormat="1" ht="39" customHeight="1" x14ac:dyDescent="0.25">
      <c r="A227" s="6"/>
      <c r="B227" s="62"/>
      <c r="C227" s="62"/>
      <c r="D227" s="8"/>
      <c r="E227" s="9"/>
      <c r="F227" s="9"/>
      <c r="G227" s="9"/>
    </row>
    <row r="228" spans="1:9" s="7" customFormat="1" ht="15" customHeight="1" x14ac:dyDescent="0.25">
      <c r="A228" s="6"/>
      <c r="B228" s="62"/>
      <c r="C228" s="62"/>
      <c r="D228" s="8"/>
      <c r="E228" s="9"/>
      <c r="F228" s="9"/>
      <c r="G228" s="9"/>
    </row>
    <row r="229" spans="1:9" s="7" customFormat="1" ht="15" customHeight="1" x14ac:dyDescent="0.25">
      <c r="A229" s="6"/>
      <c r="B229" s="62"/>
      <c r="C229" s="62"/>
      <c r="D229" s="8"/>
      <c r="E229" s="9"/>
      <c r="F229" s="9"/>
      <c r="G229" s="9"/>
    </row>
    <row r="230" spans="1:9" s="7" customFormat="1" ht="15" customHeight="1" x14ac:dyDescent="0.25">
      <c r="A230" s="6"/>
      <c r="B230" s="62"/>
      <c r="C230" s="62"/>
      <c r="D230" s="8"/>
      <c r="E230" s="9"/>
      <c r="F230" s="9"/>
      <c r="G230" s="9"/>
    </row>
    <row r="231" spans="1:9" s="7" customFormat="1" ht="15" customHeight="1" x14ac:dyDescent="0.25">
      <c r="A231" s="6"/>
      <c r="B231" s="62"/>
      <c r="C231" s="62"/>
      <c r="D231" s="8"/>
      <c r="E231" s="9"/>
      <c r="F231" s="9"/>
      <c r="G231" s="9"/>
    </row>
    <row r="232" spans="1:9" s="7" customFormat="1" ht="15" customHeight="1" x14ac:dyDescent="0.25">
      <c r="A232" s="6"/>
      <c r="B232" s="62"/>
      <c r="C232" s="62"/>
      <c r="D232" s="8"/>
      <c r="E232" s="9"/>
      <c r="F232" s="9"/>
      <c r="G232" s="9"/>
    </row>
    <row r="233" spans="1:9" s="7" customFormat="1" ht="15" customHeight="1" x14ac:dyDescent="0.25">
      <c r="A233" s="6"/>
      <c r="B233" s="62"/>
      <c r="C233" s="62"/>
      <c r="D233" s="8"/>
      <c r="E233" s="9"/>
      <c r="F233" s="9"/>
      <c r="G233" s="9"/>
    </row>
    <row r="234" spans="1:9" s="7" customFormat="1" ht="15" customHeight="1" x14ac:dyDescent="0.25">
      <c r="A234" s="6"/>
      <c r="B234" s="62"/>
      <c r="C234" s="62"/>
      <c r="D234" s="8"/>
      <c r="E234" s="9"/>
      <c r="F234" s="9"/>
      <c r="G234" s="9"/>
    </row>
    <row r="235" spans="1:9" s="7" customFormat="1" ht="15" customHeight="1" x14ac:dyDescent="0.25">
      <c r="A235" s="6"/>
      <c r="B235" s="62"/>
      <c r="C235" s="62"/>
      <c r="D235" s="8"/>
      <c r="E235" s="9"/>
      <c r="F235" s="9"/>
      <c r="G235" s="9"/>
    </row>
    <row r="236" spans="1:9" s="7" customFormat="1" ht="15" customHeight="1" x14ac:dyDescent="0.25">
      <c r="A236" s="6"/>
      <c r="B236" s="62"/>
      <c r="C236" s="62"/>
      <c r="D236" s="8"/>
      <c r="E236" s="9"/>
      <c r="F236" s="9"/>
      <c r="G236" s="9"/>
    </row>
    <row r="237" spans="1:9" s="7" customFormat="1" ht="15" customHeight="1" x14ac:dyDescent="0.25">
      <c r="A237" s="6"/>
      <c r="B237" s="62"/>
      <c r="C237" s="62"/>
      <c r="D237" s="8"/>
      <c r="E237" s="9"/>
      <c r="F237" s="9"/>
      <c r="G237" s="9"/>
    </row>
    <row r="238" spans="1:9" s="7" customFormat="1" ht="15" customHeight="1" x14ac:dyDescent="0.25">
      <c r="A238" s="6"/>
      <c r="B238" s="62"/>
      <c r="C238" s="62"/>
      <c r="D238" s="8"/>
      <c r="E238" s="9"/>
      <c r="F238" s="9"/>
      <c r="G238" s="9"/>
    </row>
    <row r="239" spans="1:9" s="7" customFormat="1" ht="15" customHeight="1" x14ac:dyDescent="0.25">
      <c r="A239" s="6"/>
      <c r="B239" s="62"/>
      <c r="C239" s="62"/>
      <c r="D239" s="8"/>
      <c r="E239" s="9"/>
      <c r="F239" s="9"/>
      <c r="G239" s="9"/>
    </row>
    <row r="240" spans="1:9" s="7" customFormat="1" ht="15" customHeight="1" x14ac:dyDescent="0.25">
      <c r="A240" s="6"/>
      <c r="B240" s="62"/>
      <c r="C240" s="62"/>
      <c r="D240" s="8"/>
      <c r="E240" s="9"/>
      <c r="F240" s="9"/>
      <c r="G240" s="9"/>
    </row>
    <row r="241" spans="1:9" s="7" customFormat="1" ht="15" customHeight="1" x14ac:dyDescent="0.25">
      <c r="A241" s="6"/>
      <c r="B241" s="62"/>
      <c r="C241" s="62"/>
      <c r="D241" s="8"/>
      <c r="E241" s="9"/>
      <c r="F241" s="9"/>
      <c r="G241" s="9"/>
    </row>
    <row r="242" spans="1:9" s="7" customFormat="1" ht="15" customHeight="1" x14ac:dyDescent="0.25">
      <c r="A242" s="6"/>
      <c r="B242" s="62"/>
      <c r="C242" s="62"/>
      <c r="D242" s="8"/>
      <c r="E242" s="9"/>
      <c r="F242" s="9"/>
      <c r="G242" s="9"/>
    </row>
    <row r="243" spans="1:9" s="7" customFormat="1" ht="15" customHeight="1" x14ac:dyDescent="0.25">
      <c r="A243" s="6"/>
      <c r="B243" s="62"/>
      <c r="C243" s="62"/>
      <c r="D243" s="8"/>
      <c r="E243" s="9"/>
      <c r="F243" s="9"/>
      <c r="G243" s="9"/>
    </row>
    <row r="244" spans="1:9" s="7" customFormat="1" ht="15" customHeight="1" x14ac:dyDescent="0.25">
      <c r="A244" s="6"/>
      <c r="B244" s="62"/>
      <c r="C244" s="62"/>
      <c r="D244" s="8"/>
      <c r="E244" s="9"/>
      <c r="F244" s="9"/>
      <c r="G244" s="9"/>
    </row>
    <row r="245" spans="1:9" s="7" customFormat="1" ht="15" customHeight="1" x14ac:dyDescent="0.25">
      <c r="A245" s="6"/>
      <c r="B245" s="62"/>
      <c r="C245" s="62"/>
      <c r="D245" s="8"/>
      <c r="E245" s="9"/>
      <c r="F245" s="9"/>
      <c r="G245" s="9"/>
    </row>
    <row r="246" spans="1:9" s="7" customFormat="1" ht="15" customHeight="1" x14ac:dyDescent="0.25">
      <c r="A246" s="6"/>
      <c r="B246" s="62"/>
      <c r="C246" s="62"/>
      <c r="D246" s="8"/>
      <c r="E246" s="9"/>
      <c r="F246" s="9"/>
      <c r="G246" s="9"/>
    </row>
    <row r="247" spans="1:9" s="7" customFormat="1" ht="15" customHeight="1" x14ac:dyDescent="0.25">
      <c r="A247" s="6"/>
      <c r="B247" s="62"/>
      <c r="C247" s="62"/>
      <c r="D247" s="8"/>
      <c r="E247" s="9"/>
      <c r="F247" s="9"/>
      <c r="G247" s="9"/>
    </row>
    <row r="248" spans="1:9" s="7" customFormat="1" ht="15" customHeight="1" x14ac:dyDescent="0.25">
      <c r="A248" s="6"/>
      <c r="B248" s="62"/>
      <c r="C248" s="62"/>
      <c r="D248" s="8"/>
      <c r="E248" s="9"/>
      <c r="F248" s="9"/>
      <c r="G248" s="9"/>
    </row>
    <row r="249" spans="1:9" s="7" customFormat="1" ht="15" customHeight="1" x14ac:dyDescent="0.25">
      <c r="A249" s="6"/>
      <c r="B249" s="62"/>
      <c r="C249" s="62"/>
      <c r="D249" s="8"/>
      <c r="E249" s="9"/>
      <c r="F249" s="9"/>
      <c r="G249" s="9"/>
    </row>
    <row r="250" spans="1:9" s="7" customFormat="1" ht="15" customHeight="1" x14ac:dyDescent="0.25">
      <c r="A250" s="6"/>
      <c r="B250" s="1"/>
      <c r="C250" s="1"/>
      <c r="D250" s="1"/>
      <c r="E250" s="1"/>
      <c r="F250" s="1"/>
      <c r="G250" s="1"/>
      <c r="H250" s="2"/>
      <c r="I250" s="2"/>
    </row>
    <row r="251" spans="1:9" s="7" customFormat="1" ht="15" customHeight="1" x14ac:dyDescent="0.25">
      <c r="A251" s="6"/>
      <c r="B251" s="1"/>
      <c r="C251" s="1"/>
      <c r="D251" s="1"/>
      <c r="E251" s="1"/>
      <c r="F251" s="1"/>
      <c r="G251" s="1"/>
      <c r="H251" s="2"/>
      <c r="I251" s="2"/>
    </row>
  </sheetData>
  <mergeCells count="114">
    <mergeCell ref="D3:F3"/>
    <mergeCell ref="G3:I3"/>
    <mergeCell ref="G5:I5"/>
    <mergeCell ref="G6:I6"/>
    <mergeCell ref="G4:I4"/>
    <mergeCell ref="B9:G9"/>
    <mergeCell ref="D4:F4"/>
    <mergeCell ref="B11:G11"/>
    <mergeCell ref="B24:G24"/>
    <mergeCell ref="B12:C12"/>
    <mergeCell ref="B23:G23"/>
    <mergeCell ref="B17:F17"/>
    <mergeCell ref="B18:F18"/>
    <mergeCell ref="B22:F22"/>
    <mergeCell ref="B6:C6"/>
    <mergeCell ref="B5:C5"/>
    <mergeCell ref="B4:C4"/>
    <mergeCell ref="B15:G15"/>
    <mergeCell ref="B8:G8"/>
    <mergeCell ref="D6:F6"/>
    <mergeCell ref="D5:F5"/>
    <mergeCell ref="B13:C13"/>
    <mergeCell ref="H148:H149"/>
    <mergeCell ref="B215:I215"/>
    <mergeCell ref="B59:G59"/>
    <mergeCell ref="B58:G58"/>
    <mergeCell ref="I148:I149"/>
    <mergeCell ref="B213:I214"/>
    <mergeCell ref="B61:G61"/>
    <mergeCell ref="B209:I209"/>
    <mergeCell ref="B37:G37"/>
    <mergeCell ref="E97:F97"/>
    <mergeCell ref="E113:F113"/>
    <mergeCell ref="E76:F76"/>
    <mergeCell ref="E73:F73"/>
    <mergeCell ref="B179:G179"/>
    <mergeCell ref="B181:F181"/>
    <mergeCell ref="B180:F180"/>
    <mergeCell ref="B191:G191"/>
    <mergeCell ref="B169:G169"/>
    <mergeCell ref="D168:E168"/>
    <mergeCell ref="F168:G168"/>
    <mergeCell ref="B25:H25"/>
    <mergeCell ref="B19:F19"/>
    <mergeCell ref="B20:F20"/>
    <mergeCell ref="B21:F21"/>
    <mergeCell ref="B63:G63"/>
    <mergeCell ref="B206:I206"/>
    <mergeCell ref="B10:C10"/>
    <mergeCell ref="B168:C168"/>
    <mergeCell ref="B177:G177"/>
    <mergeCell ref="B35:G35"/>
    <mergeCell ref="E166:F166"/>
    <mergeCell ref="B40:G40"/>
    <mergeCell ref="B41:G41"/>
    <mergeCell ref="E67:F67"/>
    <mergeCell ref="E120:F120"/>
    <mergeCell ref="E70:F70"/>
    <mergeCell ref="E131:F131"/>
    <mergeCell ref="E83:F83"/>
    <mergeCell ref="E125:F125"/>
    <mergeCell ref="E135:F135"/>
    <mergeCell ref="E144:F144"/>
    <mergeCell ref="B47:G47"/>
    <mergeCell ref="B60:G60"/>
    <mergeCell ref="B62:G62"/>
    <mergeCell ref="J26:J27"/>
    <mergeCell ref="B57:G57"/>
    <mergeCell ref="B56:G56"/>
    <mergeCell ref="B55:G55"/>
    <mergeCell ref="B54:G54"/>
    <mergeCell ref="B53:G53"/>
    <mergeCell ref="B52:G52"/>
    <mergeCell ref="B51:G51"/>
    <mergeCell ref="B30:G30"/>
    <mergeCell ref="B31:G31"/>
    <mergeCell ref="B32:G32"/>
    <mergeCell ref="B34:G34"/>
    <mergeCell ref="B43:G43"/>
    <mergeCell ref="B42:G42"/>
    <mergeCell ref="B26:G26"/>
    <mergeCell ref="B36:G36"/>
    <mergeCell ref="B38:G38"/>
    <mergeCell ref="B44:G44"/>
    <mergeCell ref="B49:G49"/>
    <mergeCell ref="B48:G48"/>
    <mergeCell ref="B50:G50"/>
    <mergeCell ref="B29:G29"/>
    <mergeCell ref="B27:G27"/>
    <mergeCell ref="B33:G33"/>
    <mergeCell ref="B222:I223"/>
    <mergeCell ref="B225:I226"/>
    <mergeCell ref="B221:I221"/>
    <mergeCell ref="B182:F182"/>
    <mergeCell ref="B195:G195"/>
    <mergeCell ref="B190:G190"/>
    <mergeCell ref="B218:I218"/>
    <mergeCell ref="B185:G185"/>
    <mergeCell ref="B184:G184"/>
    <mergeCell ref="B183:G183"/>
    <mergeCell ref="B193:G193"/>
    <mergeCell ref="B212:I212"/>
    <mergeCell ref="H203:I203"/>
    <mergeCell ref="C204:I204"/>
    <mergeCell ref="B188:G188"/>
    <mergeCell ref="B187:G187"/>
    <mergeCell ref="B186:G186"/>
    <mergeCell ref="B192:G192"/>
    <mergeCell ref="B194:G194"/>
    <mergeCell ref="B224:I224"/>
    <mergeCell ref="B207:I208"/>
    <mergeCell ref="B210:I211"/>
    <mergeCell ref="B219:I220"/>
    <mergeCell ref="B216:I217"/>
  </mergeCells>
  <phoneticPr fontId="8" type="noConversion"/>
  <conditionalFormatting sqref="K75:L75">
    <cfRule type="cellIs" dxfId="6" priority="2" operator="equal">
      <formula>0</formula>
    </cfRule>
  </conditionalFormatting>
  <conditionalFormatting sqref="K96:L96">
    <cfRule type="cellIs" dxfId="5" priority="8" operator="equal">
      <formula>0</formula>
    </cfRule>
  </conditionalFormatting>
  <conditionalFormatting sqref="K112:L112">
    <cfRule type="cellIs" dxfId="4" priority="7" operator="equal">
      <formula>0</formula>
    </cfRule>
  </conditionalFormatting>
  <conditionalFormatting sqref="K119:L119">
    <cfRule type="cellIs" dxfId="3" priority="6" operator="equal">
      <formula>0</formula>
    </cfRule>
  </conditionalFormatting>
  <conditionalFormatting sqref="K124:L124">
    <cfRule type="cellIs" dxfId="2" priority="5" operator="equal">
      <formula>0</formula>
    </cfRule>
  </conditionalFormatting>
  <conditionalFormatting sqref="K130:L130">
    <cfRule type="cellIs" dxfId="1" priority="4" operator="equal">
      <formula>0</formula>
    </cfRule>
  </conditionalFormatting>
  <conditionalFormatting sqref="K143:L143">
    <cfRule type="cellIs" dxfId="0" priority="1" operator="equal">
      <formula>0</formula>
    </cfRule>
  </conditionalFormatting>
  <hyperlinks>
    <hyperlink ref="C204:I204" r:id="rId1" display="https://www.cgd.pt/English/Investor-Relations/Debt-Issuances/Prospectus/Pages/CGD-Covered-Bonds.aspx" xr:uid="{00000000-0004-0000-0000-000001000000}"/>
    <hyperlink ref="C204" r:id="rId2" xr:uid="{00000000-0004-0000-0000-000002000000}"/>
  </hyperlinks>
  <printOptions horizontalCentered="1" verticalCentered="1"/>
  <pageMargins left="0.51181102362204722" right="0.51181102362204722" top="1.0236220472440944" bottom="0.35433070866141736" header="0.23622047244094491" footer="0.31496062992125984"/>
  <pageSetup scale="58" fitToHeight="0" orientation="portrait" r:id="rId3"/>
  <headerFooter scaleWithDoc="0">
    <oddHeader>&amp;L           &amp;G&amp;C&amp;"Verdana,Regular"&amp;16Mortgage Covered Bonds
Investor Report&amp;R&amp;G</oddHeader>
    <oddFooter>&amp;R&amp;"Verdana,Normal"&amp;8&amp;P / &amp;N</oddFooter>
  </headerFooter>
  <rowBreaks count="3" manualBreakCount="3">
    <brk id="63" max="16383" man="1"/>
    <brk id="131" max="16383" man="1"/>
    <brk id="199" max="9"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
  <sheetViews>
    <sheetView tabSelected="1" view="pageBreakPreview" zoomScale="80" zoomScaleNormal="100" zoomScaleSheetLayoutView="80" workbookViewId="0">
      <selection activeCell="L15" sqref="L15"/>
    </sheetView>
  </sheetViews>
  <sheetFormatPr defaultColWidth="9.109375" defaultRowHeight="11.4" x14ac:dyDescent="0.25"/>
  <cols>
    <col min="1" max="1" width="9.109375" style="7"/>
    <col min="2" max="2" width="9.109375" style="12" bestFit="1"/>
    <col min="3" max="3" width="200.6640625" style="7" customWidth="1"/>
    <col min="4" max="4" width="18.44140625" style="7" bestFit="1" customWidth="1"/>
    <col min="5" max="16384" width="9.109375" style="7"/>
  </cols>
  <sheetData>
    <row r="1" spans="1:6" ht="15" customHeight="1" x14ac:dyDescent="0.25">
      <c r="A1" s="6"/>
      <c r="B1" s="6"/>
      <c r="C1" s="6"/>
      <c r="D1" s="13"/>
    </row>
    <row r="2" spans="1:6" ht="15" customHeight="1" x14ac:dyDescent="0.25">
      <c r="A2" s="6"/>
      <c r="B2" s="37" t="s">
        <v>89</v>
      </c>
      <c r="C2" s="37"/>
      <c r="D2" s="9"/>
      <c r="E2" s="9"/>
      <c r="F2" s="9"/>
    </row>
    <row r="3" spans="1:6" ht="16.2" x14ac:dyDescent="0.25">
      <c r="A3" s="6"/>
      <c r="B3" s="8"/>
      <c r="C3" s="8"/>
      <c r="D3" s="9"/>
      <c r="E3" s="9"/>
      <c r="F3" s="9"/>
    </row>
    <row r="4" spans="1:6" x14ac:dyDescent="0.25">
      <c r="A4" s="6"/>
      <c r="B4" s="62">
        <v>1</v>
      </c>
      <c r="C4" s="62" t="s">
        <v>90</v>
      </c>
      <c r="D4" s="9"/>
      <c r="E4" s="9"/>
      <c r="F4" s="9"/>
    </row>
    <row r="5" spans="1:6" ht="22.8" x14ac:dyDescent="0.25">
      <c r="A5" s="6"/>
      <c r="B5" s="10"/>
      <c r="C5" s="63" t="s">
        <v>99</v>
      </c>
      <c r="D5" s="9"/>
      <c r="E5" s="9"/>
      <c r="F5" s="9"/>
    </row>
    <row r="6" spans="1:6" ht="16.2" x14ac:dyDescent="0.25">
      <c r="A6" s="6"/>
      <c r="B6" s="10"/>
      <c r="C6" s="8"/>
      <c r="D6" s="9"/>
      <c r="E6" s="9"/>
      <c r="F6" s="9"/>
    </row>
    <row r="7" spans="1:6" x14ac:dyDescent="0.25">
      <c r="A7" s="6"/>
      <c r="B7" s="62">
        <v>2</v>
      </c>
      <c r="C7" s="62" t="s">
        <v>91</v>
      </c>
      <c r="D7" s="9"/>
      <c r="E7" s="9"/>
      <c r="F7" s="9"/>
    </row>
    <row r="8" spans="1:6" x14ac:dyDescent="0.25">
      <c r="A8" s="6"/>
      <c r="B8" s="62"/>
      <c r="C8" s="63" t="s">
        <v>92</v>
      </c>
      <c r="D8" s="9"/>
      <c r="E8" s="9"/>
      <c r="F8" s="9"/>
    </row>
    <row r="9" spans="1:6" ht="16.2" x14ac:dyDescent="0.25">
      <c r="A9" s="6"/>
      <c r="B9" s="62"/>
      <c r="C9" s="8"/>
      <c r="D9" s="9"/>
      <c r="E9" s="9"/>
      <c r="F9" s="9"/>
    </row>
    <row r="10" spans="1:6" x14ac:dyDescent="0.25">
      <c r="A10" s="6"/>
      <c r="B10" s="62">
        <v>3</v>
      </c>
      <c r="C10" s="62" t="s">
        <v>93</v>
      </c>
      <c r="D10" s="9"/>
      <c r="E10" s="9"/>
      <c r="F10" s="9"/>
    </row>
    <row r="11" spans="1:6" ht="22.8" x14ac:dyDescent="0.25">
      <c r="A11" s="6"/>
      <c r="B11" s="62"/>
      <c r="C11" s="63" t="s">
        <v>100</v>
      </c>
      <c r="D11" s="9"/>
      <c r="E11" s="9"/>
      <c r="F11" s="9"/>
    </row>
    <row r="12" spans="1:6" ht="16.2" x14ac:dyDescent="0.25">
      <c r="A12" s="6"/>
      <c r="B12" s="62"/>
      <c r="C12" s="8"/>
      <c r="D12" s="9"/>
      <c r="E12" s="9"/>
      <c r="F12" s="9"/>
    </row>
    <row r="13" spans="1:6" x14ac:dyDescent="0.25">
      <c r="A13" s="6"/>
      <c r="B13" s="62">
        <v>4</v>
      </c>
      <c r="C13" s="62" t="s">
        <v>94</v>
      </c>
      <c r="D13" s="14"/>
      <c r="E13" s="9"/>
      <c r="F13" s="9"/>
    </row>
    <row r="14" spans="1:6" ht="22.8" x14ac:dyDescent="0.25">
      <c r="A14" s="6"/>
      <c r="B14" s="62"/>
      <c r="C14" s="63" t="s">
        <v>97</v>
      </c>
      <c r="D14" s="9"/>
      <c r="E14" s="9"/>
      <c r="F14" s="9"/>
    </row>
    <row r="15" spans="1:6" ht="16.2" x14ac:dyDescent="0.25">
      <c r="A15" s="6"/>
      <c r="B15" s="62"/>
      <c r="C15" s="8"/>
      <c r="D15" s="9"/>
      <c r="E15" s="9"/>
      <c r="F15" s="9"/>
    </row>
    <row r="16" spans="1:6" x14ac:dyDescent="0.25">
      <c r="A16" s="6"/>
      <c r="B16" s="62">
        <v>5</v>
      </c>
      <c r="C16" s="62" t="s">
        <v>95</v>
      </c>
      <c r="D16" s="14"/>
      <c r="E16" s="9"/>
      <c r="F16" s="9"/>
    </row>
    <row r="17" spans="1:9" ht="34.200000000000003" x14ac:dyDescent="0.25">
      <c r="A17" s="6"/>
      <c r="B17" s="62"/>
      <c r="C17" s="63" t="s">
        <v>101</v>
      </c>
      <c r="D17" s="9"/>
      <c r="E17" s="9"/>
      <c r="F17" s="9"/>
    </row>
    <row r="18" spans="1:9" ht="16.2" x14ac:dyDescent="0.25">
      <c r="A18" s="6"/>
      <c r="B18" s="62"/>
      <c r="C18" s="8"/>
      <c r="D18" s="9"/>
      <c r="E18" s="9"/>
      <c r="F18" s="9"/>
    </row>
    <row r="19" spans="1:9" x14ac:dyDescent="0.25">
      <c r="A19" s="6"/>
      <c r="B19" s="62">
        <v>6</v>
      </c>
      <c r="C19" s="62" t="s">
        <v>96</v>
      </c>
      <c r="D19" s="9"/>
      <c r="E19" s="9"/>
      <c r="F19" s="9"/>
    </row>
    <row r="20" spans="1:9" ht="79.8" x14ac:dyDescent="0.25">
      <c r="A20" s="6"/>
      <c r="B20" s="62"/>
      <c r="C20" s="63" t="s">
        <v>102</v>
      </c>
      <c r="D20" s="14"/>
      <c r="E20" s="9"/>
      <c r="F20" s="9"/>
    </row>
    <row r="21" spans="1:9" ht="15" customHeight="1" x14ac:dyDescent="0.25">
      <c r="A21" s="6"/>
      <c r="B21" s="62"/>
      <c r="C21" s="9"/>
      <c r="D21" s="9"/>
      <c r="E21" s="9"/>
      <c r="F21" s="9"/>
    </row>
    <row r="22" spans="1:9" ht="15" customHeight="1" x14ac:dyDescent="0.25">
      <c r="A22" s="6"/>
      <c r="B22" s="9"/>
      <c r="C22" s="9"/>
      <c r="D22" s="9"/>
      <c r="E22" s="9"/>
      <c r="F22" s="9"/>
    </row>
    <row r="23" spans="1:9" ht="15" customHeight="1" x14ac:dyDescent="0.25">
      <c r="A23" s="6"/>
      <c r="B23" s="9"/>
      <c r="C23" s="9"/>
      <c r="D23" s="9"/>
      <c r="E23" s="9"/>
      <c r="F23" s="9"/>
    </row>
    <row r="24" spans="1:9" ht="15" customHeight="1" x14ac:dyDescent="0.25">
      <c r="A24" s="6"/>
      <c r="B24" s="9"/>
      <c r="C24" s="9"/>
      <c r="D24" s="9"/>
      <c r="E24" s="9"/>
      <c r="F24" s="9"/>
    </row>
    <row r="25" spans="1:9" ht="15" customHeight="1" x14ac:dyDescent="0.25">
      <c r="A25" s="6"/>
      <c r="B25" s="9"/>
      <c r="C25" s="9"/>
      <c r="D25" s="9"/>
      <c r="E25" s="9"/>
      <c r="F25" s="9"/>
    </row>
    <row r="26" spans="1:9" ht="15" customHeight="1" x14ac:dyDescent="0.25">
      <c r="A26" s="6"/>
      <c r="B26" s="9"/>
      <c r="C26" s="9"/>
      <c r="D26" s="9"/>
      <c r="E26" s="9"/>
      <c r="F26" s="9"/>
    </row>
    <row r="27" spans="1:9" ht="15" customHeight="1" x14ac:dyDescent="0.25">
      <c r="A27" s="6"/>
      <c r="B27" s="11"/>
      <c r="C27" s="9"/>
      <c r="D27" s="9"/>
      <c r="E27" s="9"/>
      <c r="F27" s="9"/>
    </row>
    <row r="28" spans="1:9" ht="15" customHeight="1" x14ac:dyDescent="0.25">
      <c r="A28" s="6"/>
      <c r="C28" s="9"/>
    </row>
    <row r="29" spans="1:9" ht="15" customHeight="1" x14ac:dyDescent="0.25">
      <c r="A29" s="6"/>
      <c r="C29" s="9"/>
      <c r="I29" s="7">
        <v>6676090265.407464</v>
      </c>
    </row>
    <row r="30" spans="1:9" ht="15" customHeight="1" x14ac:dyDescent="0.25">
      <c r="A30" s="6"/>
      <c r="C30" s="9"/>
    </row>
    <row r="31" spans="1:9" ht="15" customHeight="1" x14ac:dyDescent="0.25">
      <c r="A31" s="6"/>
      <c r="C31" s="9"/>
    </row>
    <row r="32" spans="1:9" ht="15" customHeight="1" x14ac:dyDescent="0.25">
      <c r="A32" s="6"/>
      <c r="C32" s="9"/>
    </row>
    <row r="33" spans="1:3" ht="15" customHeight="1" x14ac:dyDescent="0.25">
      <c r="A33" s="6"/>
      <c r="C33" s="9"/>
    </row>
    <row r="34" spans="1:3" ht="15" customHeight="1" x14ac:dyDescent="0.25">
      <c r="A34" s="6"/>
    </row>
    <row r="35" spans="1:3" ht="15" customHeight="1" x14ac:dyDescent="0.25">
      <c r="A35" s="6"/>
    </row>
    <row r="36" spans="1:3" ht="15" customHeight="1" x14ac:dyDescent="0.25">
      <c r="A36" s="6"/>
    </row>
    <row r="37" spans="1:3" ht="15" customHeight="1" x14ac:dyDescent="0.25">
      <c r="A37" s="6"/>
    </row>
    <row r="38" spans="1:3" ht="15" customHeight="1" x14ac:dyDescent="0.25">
      <c r="A38" s="6"/>
    </row>
    <row r="39" spans="1:3" ht="15" customHeight="1" x14ac:dyDescent="0.25">
      <c r="A39" s="6"/>
    </row>
    <row r="40" spans="1:3" ht="15" customHeight="1" x14ac:dyDescent="0.25">
      <c r="A40" s="6"/>
    </row>
    <row r="41" spans="1:3" ht="15" customHeight="1" x14ac:dyDescent="0.25">
      <c r="A41" s="6"/>
    </row>
    <row r="42" spans="1:3" ht="15" customHeight="1" x14ac:dyDescent="0.25">
      <c r="A42" s="6"/>
    </row>
    <row r="43" spans="1:3" ht="15" customHeight="1" x14ac:dyDescent="0.25">
      <c r="A43" s="6"/>
    </row>
    <row r="44" spans="1:3" ht="15" customHeight="1" x14ac:dyDescent="0.25">
      <c r="A44" s="6"/>
    </row>
    <row r="45" spans="1:3" ht="15" customHeight="1" x14ac:dyDescent="0.25">
      <c r="A45" s="6"/>
    </row>
    <row r="46" spans="1:3" ht="15" customHeight="1" x14ac:dyDescent="0.25">
      <c r="A46" s="6"/>
    </row>
    <row r="47" spans="1:3" x14ac:dyDescent="0.25">
      <c r="A47" s="6"/>
    </row>
  </sheetData>
  <phoneticPr fontId="13" type="noConversion"/>
  <printOptions horizontalCentered="1"/>
  <pageMargins left="0.78740157480314965" right="0.78740157480314965" top="1.1811023622047245" bottom="0.78740157480314965" header="0.59055118110236227" footer="0.59055118110236227"/>
  <pageSetup paperSize="9" scale="62" orientation="landscape" r:id="rId1"/>
  <headerFooter scaleWithDoc="0" alignWithMargins="0">
    <oddFooter>&amp;R&amp;"Verdana,Normal"&amp;9&amp;P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xml version="1.0" encoding="utf-8"?>
<titus xmlns="http://schemas.titus.com/TitusProperties/">
  <TitusGUID xmlns="">5087573f-e0a0-4be9-ab73-5ba8c04450cf</TitusGUID>
  <TitusMetadata xmlns="">eyJucyI6Imh0dHA6XC9cL3d3dy50aXR1cy5jb21cL25zXC9DYWl4YSBHZXJhbCBkZSBEZXBvc2l0b3MiLCJwcm9wcyI6W3sibiI6IkNMQVNTSUZJQ0FUSU9OIiwidmFscyI6W3sidmFsdWUiOiJDR0QtQUxMLUlOVEVSTkFMIn1dfV19</TitusMetadata>
</titus>
</file>

<file path=customXml/item2.xml><?xml version="1.0" encoding="utf-8"?>
<XMLData TextToDisplay="%CLASSIFICATIONDATETIME%">10:20 04/04/2019</XMLData>
</file>

<file path=customXml/item3.xml><?xml version="1.0" encoding="utf-8"?>
<XMLData TextToDisplay="RightsWATCHMark">5|CGD-ALL-INTERNAL|{00000000-0000-0000-0000-000000000000}</XMLData>
</file>

<file path=customXml/item4.xml><?xml version="1.0" encoding="utf-8"?>
<XMLData TextToDisplay="%DOCUMENTGUID%">{00000000-0000-0000-0000-000000000000}</XMLData>
</file>

<file path=customXml/item5.xml><?xml version="1.0" encoding="utf-8"?>
<XMLData TextToDisplay="%HOSTNAME%">CGDW808157029.GrupoCGD.com</XMLData>
</file>

<file path=customXml/item6.xml><?xml version="1.0" encoding="utf-8"?>
<XMLData TextToDisplay="%USERNAME%">c084366</XMLData>
</file>

<file path=customXml/item7.xml><?xml version="1.0" encoding="utf-8"?>
<XMLData TextToDisplay="%EMAILADDRESS%">duarte.santos.teixeira@cgd.pt</XMLData>
</file>

<file path=customXml/item8.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BE12B2-38D1-41D9-B21D-BB0B8CA099D2}">
  <ds:schemaRefs>
    <ds:schemaRef ds:uri="http://schemas.titus.com/TitusProperties/"/>
    <ds:schemaRef ds:uri=""/>
  </ds:schemaRefs>
</ds:datastoreItem>
</file>

<file path=customXml/itemProps2.xml><?xml version="1.0" encoding="utf-8"?>
<ds:datastoreItem xmlns:ds="http://schemas.openxmlformats.org/officeDocument/2006/customXml" ds:itemID="{0099CCE6-CA2E-4473-AA80-2A2C110DE3B7}">
  <ds:schemaRefs/>
</ds:datastoreItem>
</file>

<file path=customXml/itemProps3.xml><?xml version="1.0" encoding="utf-8"?>
<ds:datastoreItem xmlns:ds="http://schemas.openxmlformats.org/officeDocument/2006/customXml" ds:itemID="{8D0BDC48-5749-4503-8773-D2424C9382BB}">
  <ds:schemaRefs/>
</ds:datastoreItem>
</file>

<file path=customXml/itemProps4.xml><?xml version="1.0" encoding="utf-8"?>
<ds:datastoreItem xmlns:ds="http://schemas.openxmlformats.org/officeDocument/2006/customXml" ds:itemID="{898AB6FD-6764-4138-BBB5-4502692FC844}">
  <ds:schemaRefs/>
</ds:datastoreItem>
</file>

<file path=customXml/itemProps5.xml><?xml version="1.0" encoding="utf-8"?>
<ds:datastoreItem xmlns:ds="http://schemas.openxmlformats.org/officeDocument/2006/customXml" ds:itemID="{C38C5366-77CC-4286-99B9-08A72C5618D7}">
  <ds:schemaRefs/>
</ds:datastoreItem>
</file>

<file path=customXml/itemProps6.xml><?xml version="1.0" encoding="utf-8"?>
<ds:datastoreItem xmlns:ds="http://schemas.openxmlformats.org/officeDocument/2006/customXml" ds:itemID="{096EFD27-0C4A-4C82-A27B-820E90B85739}">
  <ds:schemaRefs/>
</ds:datastoreItem>
</file>

<file path=customXml/itemProps7.xml><?xml version="1.0" encoding="utf-8"?>
<ds:datastoreItem xmlns:ds="http://schemas.openxmlformats.org/officeDocument/2006/customXml" ds:itemID="{18269349-4E20-462D-AB4E-CEFE7F1D3A14}">
  <ds:schemaRefs/>
</ds:datastoreItem>
</file>

<file path=customXml/itemProps8.xml><?xml version="1.0" encoding="utf-8"?>
<ds:datastoreItem xmlns:ds="http://schemas.openxmlformats.org/officeDocument/2006/customXml" ds:itemID="{59EEB01A-043E-442E-9D5D-2A8A27C5107B}"/>
</file>

<file path=customXml/itemProps9.xml><?xml version="1.0" encoding="utf-8"?>
<ds:datastoreItem xmlns:ds="http://schemas.openxmlformats.org/officeDocument/2006/customXml" ds:itemID="{BDEAC801-217F-491A-99FB-F917ABCF042E}"/>
</file>

<file path=customXml/itemProps10.xml><?xml version="1.0" encoding="utf-8"?>
<ds:datastoreItem xmlns:ds="http://schemas.openxmlformats.org/officeDocument/2006/customXml" ds:itemID="{44A728C9-A5F0-4232-AEDB-A8679BBBE9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Setember 2024</vt:lpstr>
      <vt:lpstr>Notes</vt:lpstr>
      <vt:lpstr>Notes!Print_Area</vt:lpstr>
      <vt:lpstr>'Setember 2024'!Print_Area</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Caixa Geral de Depósitos</dc:creator>
  <cp:lastModifiedBy>André Rodrigues (DMF)</cp:lastModifiedBy>
  <cp:lastPrinted>2024-10-28T16:26:38Z</cp:lastPrinted>
  <dcterms:created xsi:type="dcterms:W3CDTF">2009-01-21T09:37:55Z</dcterms:created>
  <dcterms:modified xsi:type="dcterms:W3CDTF">2024-10-28T16:26:46Z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5|CGD-ALL-INTERNAL|{00000000-0000-0000-0000-000000000000}</vt:lpwstr>
  </property>
  <property fmtid="{D5CDD505-2E9C-101B-9397-08002B2CF9AE}" pid="3" name="TitusGUID">
    <vt:lpwstr>5087573f-e0a0-4be9-ab73-5ba8c04450cf</vt:lpwstr>
  </property>
  <property fmtid="{D5CDD505-2E9C-101B-9397-08002B2CF9AE}" pid="4" name="CLASSIFICATION">
    <vt:lpwstr>CGD-ALL-INTERNAL</vt:lpwstr>
  </property>
  <property fmtid="{D5CDD505-2E9C-101B-9397-08002B2CF9AE}" pid="5" name="ContentTypeId">
    <vt:lpwstr>0x010100384A1EA9B56A044F8C795FC651E47C61</vt:lpwstr>
  </property>
</Properties>
</file>